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nezb\Desktop\Croatan Lodge\"/>
    </mc:Choice>
  </mc:AlternateContent>
  <xr:revisionPtr revIDLastSave="0" documentId="8_{490121EB-4249-40EB-901E-1FEF5F5AC5B0}" xr6:coauthVersionLast="45" xr6:coauthVersionMax="45" xr10:uidLastSave="{00000000-0000-0000-0000-000000000000}"/>
  <workbookProtection workbookAlgorithmName="SHA-512" workbookHashValue="qIjZREPgICFtfwLvfDfWIdxRpTF8Q4WJO0O4p2Rba0AVw8hXysrGqVOqF+dKcsQ+ZlB/gXySLUuIq9U+yBCVqA==" workbookSaltValue="naBpGViJ2Oio75FoMiizdA==" workbookSpinCount="100000" lockStructure="1"/>
  <bookViews>
    <workbookView xWindow="-120" yWindow="-120" windowWidth="20730" windowHeight="11160" firstSheet="1" activeTab="1" xr2:uid="{60706508-CBE6-4042-A744-D522287F4463}"/>
  </bookViews>
  <sheets>
    <sheet name="Scouts Data" sheetId="6" state="hidden" r:id="rId1"/>
    <sheet name="Scouts Form" sheetId="1" r:id="rId2"/>
    <sheet name="Adult Form 1" sheetId="2" r:id="rId3"/>
    <sheet name="Adult Form 2" sheetId="5" r:id="rId4"/>
    <sheet name="Adult Data" sheetId="7" state="hidden" r:id="rId5"/>
  </sheets>
  <definedNames>
    <definedName name="_xlnm._FilterDatabase" localSheetId="1" hidden="1">'Scouts Form'!$A$31:$P$32</definedName>
    <definedName name="_xlnm.Print_Area" localSheetId="2">'Adult Form 1'!$A$1:$J$45</definedName>
    <definedName name="_xlnm.Print_Area" localSheetId="3">'Adult Form 2'!$A$1:$J$45</definedName>
    <definedName name="_xlnm.Print_Area" localSheetId="1">'Scouts Form'!$A$1:$H$64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6" l="1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2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2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2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2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2" i="6"/>
  <c r="Q3" i="7"/>
  <c r="R3" i="7"/>
  <c r="P3" i="7"/>
  <c r="O3" i="7"/>
  <c r="N3" i="7"/>
  <c r="L3" i="7"/>
  <c r="M3" i="7"/>
  <c r="K3" i="7"/>
  <c r="C3" i="7"/>
  <c r="D3" i="7"/>
  <c r="E3" i="7"/>
  <c r="F3" i="7"/>
  <c r="G3" i="7"/>
  <c r="H3" i="7"/>
  <c r="I3" i="7"/>
  <c r="J3" i="7"/>
  <c r="B3" i="7"/>
  <c r="A3" i="7"/>
  <c r="Q2" i="7"/>
  <c r="R2" i="7"/>
  <c r="P2" i="7"/>
  <c r="O2" i="7"/>
  <c r="N2" i="7"/>
  <c r="L2" i="7"/>
  <c r="M2" i="7"/>
  <c r="K2" i="7"/>
  <c r="C2" i="7"/>
  <c r="D2" i="7"/>
  <c r="E2" i="7"/>
  <c r="F2" i="7"/>
  <c r="G2" i="7"/>
  <c r="H2" i="7"/>
  <c r="I2" i="7"/>
  <c r="J2" i="7"/>
  <c r="B2" i="7"/>
  <c r="A2" i="7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2" i="6"/>
  <c r="D2" i="6"/>
  <c r="E2" i="6"/>
  <c r="F2" i="6"/>
  <c r="G2" i="6"/>
  <c r="H2" i="6"/>
  <c r="D3" i="6"/>
  <c r="E3" i="6"/>
  <c r="F3" i="6"/>
  <c r="G3" i="6"/>
  <c r="H3" i="6"/>
  <c r="D4" i="6"/>
  <c r="E4" i="6"/>
  <c r="F4" i="6"/>
  <c r="G4" i="6"/>
  <c r="H4" i="6"/>
  <c r="D5" i="6"/>
  <c r="E5" i="6"/>
  <c r="F5" i="6"/>
  <c r="G5" i="6"/>
  <c r="H5" i="6"/>
  <c r="D6" i="6"/>
  <c r="E6" i="6"/>
  <c r="F6" i="6"/>
  <c r="G6" i="6"/>
  <c r="H6" i="6"/>
  <c r="D7" i="6"/>
  <c r="E7" i="6"/>
  <c r="F7" i="6"/>
  <c r="G7" i="6"/>
  <c r="H7" i="6"/>
  <c r="D8" i="6"/>
  <c r="E8" i="6"/>
  <c r="F8" i="6"/>
  <c r="G8" i="6"/>
  <c r="H8" i="6"/>
  <c r="D9" i="6"/>
  <c r="E9" i="6"/>
  <c r="F9" i="6"/>
  <c r="G9" i="6"/>
  <c r="H9" i="6"/>
  <c r="D10" i="6"/>
  <c r="E10" i="6"/>
  <c r="F10" i="6"/>
  <c r="G10" i="6"/>
  <c r="H10" i="6"/>
  <c r="D11" i="6"/>
  <c r="E11" i="6"/>
  <c r="F11" i="6"/>
  <c r="G11" i="6"/>
  <c r="H11" i="6"/>
  <c r="D12" i="6"/>
  <c r="E12" i="6"/>
  <c r="F12" i="6"/>
  <c r="G12" i="6"/>
  <c r="H12" i="6"/>
  <c r="D13" i="6"/>
  <c r="E13" i="6"/>
  <c r="F13" i="6"/>
  <c r="G13" i="6"/>
  <c r="H13" i="6"/>
  <c r="D14" i="6"/>
  <c r="E14" i="6"/>
  <c r="F14" i="6"/>
  <c r="G14" i="6"/>
  <c r="H14" i="6"/>
  <c r="D15" i="6"/>
  <c r="E15" i="6"/>
  <c r="F15" i="6"/>
  <c r="G15" i="6"/>
  <c r="H15" i="6"/>
  <c r="D16" i="6"/>
  <c r="E16" i="6"/>
  <c r="F16" i="6"/>
  <c r="G16" i="6"/>
  <c r="H16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2" i="6"/>
  <c r="A51" i="1" l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B50" i="1"/>
  <c r="A50" i="1"/>
</calcChain>
</file>

<file path=xl/sharedStrings.xml><?xml version="1.0" encoding="utf-8"?>
<sst xmlns="http://schemas.openxmlformats.org/spreadsheetml/2006/main" count="209" uniqueCount="95">
  <si>
    <t>East Carolina Council</t>
  </si>
  <si>
    <t>Unit Election Form</t>
  </si>
  <si>
    <t>Order of the Arrow</t>
  </si>
  <si>
    <t>Boy Scout of America</t>
  </si>
  <si>
    <t>Croatan Lodge #117</t>
  </si>
  <si>
    <t xml:space="preserve">After completeing the election and finishing this from email this form to inductions.croatan117@gmail.com </t>
  </si>
  <si>
    <t>Unit No.</t>
  </si>
  <si>
    <t>City</t>
  </si>
  <si>
    <t>NC</t>
  </si>
  <si>
    <t>Date:</t>
  </si>
  <si>
    <t>Number of Active Scouts Currently Registered:</t>
  </si>
  <si>
    <t>District:</t>
  </si>
  <si>
    <t>Chapter:</t>
  </si>
  <si>
    <t>I understand to be eligible for election to the Order of the Arrow, these qualifications must be met:</t>
  </si>
  <si>
    <t>1. Be a currently registered mumber of this unit</t>
  </si>
  <si>
    <t>4. Have met the fllowing camping requirements within the last two years:</t>
  </si>
  <si>
    <t>2. Under 21 years of age at the time of election</t>
  </si>
  <si>
    <t>* 15 days and nights under the auspices of the Boy Scouts of America</t>
  </si>
  <si>
    <t>3. Hold the rank of at least First Class</t>
  </si>
  <si>
    <t>* including 6 consecutive days and 5 nights of long term campimg</t>
  </si>
  <si>
    <t>Unit Leader:</t>
  </si>
  <si>
    <t>Mailing Address:</t>
  </si>
  <si>
    <t>City:</t>
  </si>
  <si>
    <t>Phone #:</t>
  </si>
  <si>
    <t>Email Address:</t>
  </si>
  <si>
    <t>Number of Scouts Registed:</t>
  </si>
  <si>
    <t>Number of Scouts required to be present*:</t>
  </si>
  <si>
    <t>* At least half of the active boys registed must be present to hold an election. Refer to unit election procedure in the Order of the Arrow Guide for Officers and Advisers.</t>
  </si>
  <si>
    <t>First Ballot</t>
  </si>
  <si>
    <t>Second Ballot**</t>
  </si>
  <si>
    <t>Names of Election Team Members</t>
  </si>
  <si>
    <t>Number of ballots turned in:</t>
  </si>
  <si>
    <t>Number of votes required to be elected:</t>
  </si>
  <si>
    <t>**Second ballot only if no one is elected on the first ballot</t>
  </si>
  <si>
    <t>Elected Yes/No</t>
  </si>
  <si>
    <t>BSA Person ID</t>
  </si>
  <si>
    <t>First Name</t>
  </si>
  <si>
    <t>Last Name</t>
  </si>
  <si>
    <t>Suffix</t>
  </si>
  <si>
    <t>Date of Birth</t>
  </si>
  <si>
    <t>Gender</t>
  </si>
  <si>
    <t>Chapter Name</t>
  </si>
  <si>
    <t>Unit Type</t>
  </si>
  <si>
    <t>Unit Number</t>
  </si>
  <si>
    <t>Email</t>
  </si>
  <si>
    <t>Phone</t>
  </si>
  <si>
    <t>Address Line 1</t>
  </si>
  <si>
    <t>State</t>
  </si>
  <si>
    <t>Zip Code</t>
  </si>
  <si>
    <t>Chapters</t>
  </si>
  <si>
    <t>Troop</t>
  </si>
  <si>
    <t>Arapahoe</t>
  </si>
  <si>
    <t>Post</t>
  </si>
  <si>
    <t>Coree</t>
  </si>
  <si>
    <t>Crew</t>
  </si>
  <si>
    <t>Natsihi</t>
  </si>
  <si>
    <t>Ship</t>
  </si>
  <si>
    <t>Neusiok</t>
  </si>
  <si>
    <t>Tanugahi</t>
  </si>
  <si>
    <t>Tau</t>
  </si>
  <si>
    <t>Tearora</t>
  </si>
  <si>
    <t>Toisnot</t>
  </si>
  <si>
    <t>Wiccacon</t>
  </si>
  <si>
    <t>Unit Leaders Nomination Form</t>
  </si>
  <si>
    <t xml:space="preserve">After compleateing the election and finshing this from email this form to inductions.croatan117@gmail.com </t>
  </si>
  <si>
    <t>For current Adult Nomination guidelines refer to page 17 of the current national Order of the Arrow Guide to Unit Elections.</t>
  </si>
  <si>
    <t>http://www.oa-bsa.org/uploads/publications/GuideToUnitElections2015,pdf</t>
  </si>
  <si>
    <t>Occupation</t>
  </si>
  <si>
    <t>Unit Position</t>
  </si>
  <si>
    <t>Date of Nomination:</t>
  </si>
  <si>
    <t>Is this requirement satisfied?</t>
  </si>
  <si>
    <t>Long-term Camp:</t>
  </si>
  <si>
    <t>Special skills this individual possesses which will be an asset to the O.A.:</t>
  </si>
  <si>
    <t>Additional information that might be helpful in considering this scouter:</t>
  </si>
  <si>
    <t>How will this Scouter's membership in the OA provide a positive role model for the growth and development of the youth mumbers of Croatan Lodge?</t>
  </si>
  <si>
    <t>Approval of Majority of Unit Committee Members Certified:</t>
  </si>
  <si>
    <t>Name:</t>
  </si>
  <si>
    <t>Position:</t>
  </si>
  <si>
    <t>Lodge Use Only:</t>
  </si>
  <si>
    <t>Approved:</t>
  </si>
  <si>
    <t>Former Youth: (Highest Rank Earned):</t>
  </si>
  <si>
    <t>Former Adult Scouter:</t>
  </si>
  <si>
    <t>Unit Type:</t>
  </si>
  <si>
    <t>Male</t>
  </si>
  <si>
    <t>Female</t>
  </si>
  <si>
    <t xml:space="preserve">NC                </t>
  </si>
  <si>
    <t>State:</t>
  </si>
  <si>
    <t>Date of Election:</t>
  </si>
  <si>
    <t>I certify that all Scouts listed below meet the above requirements and I hereby approve them for an election to be conducted by an authorized election team from Coratan Lodge or alocal Chapter of the Lodge. I also certify that this unit has not held any previous O.A. election during this calender year.</t>
  </si>
  <si>
    <t>Nomiee must have 15 days and nights of camping under the auspices of the Boy Scouts of America (much include 6 consecutive days and 5 nights of a long-term Camping) within 2 years prior to election.</t>
  </si>
  <si>
    <t>Election Data</t>
  </si>
  <si>
    <t>Zip:</t>
  </si>
  <si>
    <t>Number of Scouts elected:</t>
  </si>
  <si>
    <t>Revision Jan 20,2020</t>
  </si>
  <si>
    <t>Revision Jan 20,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</si>
</sst>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[&lt;=9999999]###\-####;\(###\)\ ###\-####"/>
    <numFmt numFmtId="166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1" xfId="0" applyFont="1" applyBorder="1" applyProtection="1">
      <protection locked="0"/>
    </xf>
    <xf numFmtId="164" fontId="1" fillId="0" borderId="0" xfId="0" applyNumberFormat="1" applyFont="1" applyBorder="1" applyAlignment="1" applyProtection="1"/>
    <xf numFmtId="165" fontId="1" fillId="0" borderId="1" xfId="0" applyNumberFormat="1" applyFont="1" applyBorder="1" applyProtection="1">
      <protection locked="0"/>
    </xf>
    <xf numFmtId="0" fontId="1" fillId="0" borderId="0" xfId="0" applyFont="1" applyBorder="1" applyAlignment="1" applyProtection="1"/>
    <xf numFmtId="0" fontId="1" fillId="0" borderId="1" xfId="0" quotePrefix="1" applyNumberFormat="1" applyFont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hidden="1"/>
    </xf>
    <xf numFmtId="164" fontId="1" fillId="0" borderId="1" xfId="0" applyNumberFormat="1" applyFont="1" applyBorder="1" applyProtection="1">
      <protection locked="0"/>
    </xf>
    <xf numFmtId="166" fontId="1" fillId="0" borderId="1" xfId="0" applyNumberFormat="1" applyFont="1" applyBorder="1" applyProtection="1">
      <protection locked="0"/>
    </xf>
    <xf numFmtId="0" fontId="0" fillId="0" borderId="0" xfId="0" applyFont="1" applyProtection="1"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0" xfId="0" applyProtection="1">
      <protection hidden="1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1" fillId="0" borderId="9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Font="1" applyBorder="1"/>
    <xf numFmtId="0" fontId="1" fillId="0" borderId="12" xfId="0" applyFont="1" applyBorder="1" applyProtection="1">
      <protection locked="0"/>
    </xf>
    <xf numFmtId="0" fontId="0" fillId="0" borderId="1" xfId="0" applyFont="1" applyBorder="1" applyAlignment="1">
      <alignment horizontal="center"/>
    </xf>
    <xf numFmtId="0" fontId="1" fillId="0" borderId="1" xfId="0" applyFont="1" applyBorder="1" applyProtection="1">
      <protection hidden="1"/>
    </xf>
    <xf numFmtId="0" fontId="0" fillId="0" borderId="0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14" fontId="1" fillId="0" borderId="0" xfId="0" applyNumberFormat="1" applyFont="1" applyBorder="1" applyAlignment="1" applyProtection="1">
      <alignment horizontal="left"/>
    </xf>
    <xf numFmtId="0" fontId="1" fillId="0" borderId="4" xfId="0" applyFont="1" applyBorder="1" applyProtection="1"/>
    <xf numFmtId="164" fontId="1" fillId="0" borderId="4" xfId="0" applyNumberFormat="1" applyFont="1" applyBorder="1" applyProtection="1"/>
    <xf numFmtId="0" fontId="1" fillId="0" borderId="7" xfId="0" applyFont="1" applyBorder="1" applyProtection="1"/>
    <xf numFmtId="164" fontId="1" fillId="0" borderId="7" xfId="0" applyNumberFormat="1" applyFont="1" applyBorder="1" applyProtection="1"/>
    <xf numFmtId="0" fontId="0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165" fontId="1" fillId="0" borderId="1" xfId="0" applyNumberFormat="1" applyFont="1" applyBorder="1" applyAlignment="1" applyProtection="1">
      <alignment horizontal="center"/>
    </xf>
    <xf numFmtId="0" fontId="1" fillId="0" borderId="0" xfId="0" applyFont="1" applyProtection="1"/>
    <xf numFmtId="165" fontId="1" fillId="0" borderId="0" xfId="0" applyNumberFormat="1" applyFont="1" applyProtection="1"/>
    <xf numFmtId="166" fontId="1" fillId="0" borderId="0" xfId="0" applyNumberFormat="1" applyFont="1" applyProtection="1"/>
    <xf numFmtId="0" fontId="9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/>
    <xf numFmtId="0" fontId="0" fillId="0" borderId="0" xfId="0" applyBorder="1"/>
    <xf numFmtId="165" fontId="0" fillId="0" borderId="0" xfId="0" applyNumberFormat="1" applyBorder="1"/>
    <xf numFmtId="166" fontId="0" fillId="0" borderId="0" xfId="0" applyNumberFormat="1" applyBorder="1"/>
    <xf numFmtId="0" fontId="3" fillId="0" borderId="7" xfId="0" applyFont="1" applyBorder="1" applyAlignment="1"/>
    <xf numFmtId="0" fontId="0" fillId="0" borderId="1" xfId="0" applyBorder="1" applyAlignment="1" applyProtection="1">
      <protection locked="0"/>
    </xf>
    <xf numFmtId="0" fontId="0" fillId="0" borderId="9" xfId="0" applyBorder="1" applyAlignment="1"/>
    <xf numFmtId="0" fontId="0" fillId="0" borderId="9" xfId="0" applyBorder="1" applyAlignment="1" applyProtection="1"/>
    <xf numFmtId="166" fontId="0" fillId="0" borderId="14" xfId="0" applyNumberFormat="1" applyBorder="1" applyProtection="1">
      <protection locked="0"/>
    </xf>
    <xf numFmtId="0" fontId="3" fillId="0" borderId="0" xfId="0" applyFont="1" applyBorder="1" applyAlignment="1"/>
    <xf numFmtId="0" fontId="0" fillId="0" borderId="0" xfId="0" applyBorder="1" applyAlignment="1" applyProtection="1">
      <alignment vertical="top"/>
    </xf>
    <xf numFmtId="0" fontId="0" fillId="0" borderId="0" xfId="0" applyProtection="1"/>
    <xf numFmtId="0" fontId="5" fillId="0" borderId="9" xfId="0" applyFont="1" applyBorder="1" applyAlignment="1"/>
    <xf numFmtId="0" fontId="0" fillId="0" borderId="13" xfId="0" applyBorder="1" applyProtection="1"/>
    <xf numFmtId="164" fontId="0" fillId="0" borderId="13" xfId="0" applyNumberFormat="1" applyBorder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Protection="1">
      <protection locked="0"/>
    </xf>
    <xf numFmtId="0" fontId="1" fillId="0" borderId="10" xfId="0" applyFont="1" applyBorder="1" applyAlignment="1"/>
    <xf numFmtId="0" fontId="0" fillId="0" borderId="10" xfId="0" applyBorder="1" applyAlignment="1"/>
    <xf numFmtId="0" fontId="4" fillId="0" borderId="10" xfId="1" applyBorder="1" applyAlignment="1" applyProtection="1">
      <protection locked="0"/>
    </xf>
    <xf numFmtId="0" fontId="4" fillId="0" borderId="11" xfId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9" xfId="0" applyBorder="1" applyAlignment="1">
      <alignment horizontal="right"/>
    </xf>
    <xf numFmtId="0" fontId="0" fillId="0" borderId="0" xfId="0" applyBorder="1" applyAlignment="1"/>
    <xf numFmtId="0" fontId="0" fillId="0" borderId="2" xfId="0" applyBorder="1" applyAlignment="1"/>
    <xf numFmtId="0" fontId="2" fillId="0" borderId="0" xfId="0" applyFont="1" applyBorder="1" applyAlignment="1">
      <alignment horizontal="right"/>
    </xf>
    <xf numFmtId="0" fontId="0" fillId="0" borderId="2" xfId="0" applyBorder="1"/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6" xfId="1" applyBorder="1" applyAlignment="1">
      <alignment horizontal="center"/>
    </xf>
    <xf numFmtId="0" fontId="4" fillId="0" borderId="7" xfId="1" applyBorder="1" applyAlignment="1">
      <alignment horizontal="center"/>
    </xf>
    <xf numFmtId="0" fontId="4" fillId="0" borderId="8" xfId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147637</xdr:rowOff>
    </xdr:from>
    <xdr:to>
      <xdr:col>10</xdr:col>
      <xdr:colOff>15875</xdr:colOff>
      <xdr:row>25</xdr:row>
      <xdr:rowOff>50800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CA363E-61BA-4037-A9A5-F0942E710ECE}"/>
            </a:ext>
          </a:extLst>
        </xdr:cNvPr>
        <xdr:cNvSpPr txBox="1"/>
      </xdr:nvSpPr>
      <xdr:spPr>
        <a:xfrm>
          <a:off x="0" y="3656012"/>
          <a:ext cx="10342563" cy="1363663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As Scounting's</a:t>
          </a:r>
          <a:r>
            <a:rPr lang="en-US" sz="1200" b="1" baseline="0"/>
            <a:t> National Honor Society, the Order of the Arrow's purpose is to:</a:t>
          </a:r>
        </a:p>
        <a:p>
          <a:r>
            <a:rPr lang="en-US" sz="1200" b="1" baseline="0"/>
            <a:t>*  Recognize those who best exemplify the Scout Oath and Law in their daily lives and through that recognition cause others to conuct themselves in a way that warrants similar recognition.</a:t>
          </a:r>
        </a:p>
        <a:p>
          <a:r>
            <a:rPr lang="en-US" sz="1200" b="1" baseline="0"/>
            <a:t>*  Promote camping, responsible outdoor adventure, and environmental stewardship as essential components of every Scout's experience, in the unit, year-round, and in summer camp.</a:t>
          </a:r>
        </a:p>
        <a:p>
          <a:r>
            <a:rPr lang="en-US" sz="1200" b="1" baseline="0"/>
            <a:t>*  Develop leaders with the willingness, character, spirit, and ability to advance the activities of their units, our Brotherhood, Scouting, and ultimately our nation.</a:t>
          </a:r>
        </a:p>
        <a:p>
          <a:r>
            <a:rPr lang="en-US" sz="1200" b="1" baseline="0"/>
            <a:t>*  Crystallize the Scout habit of helpfulness into a life purpose of leadership in cheeeful service to others.</a:t>
          </a:r>
          <a:endParaRPr 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147637</xdr:rowOff>
    </xdr:from>
    <xdr:to>
      <xdr:col>10</xdr:col>
      <xdr:colOff>15875</xdr:colOff>
      <xdr:row>25</xdr:row>
      <xdr:rowOff>50800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577BA6-A1A8-43BE-B7EE-559D0BB5B0E4}"/>
            </a:ext>
          </a:extLst>
        </xdr:cNvPr>
        <xdr:cNvSpPr txBox="1"/>
      </xdr:nvSpPr>
      <xdr:spPr>
        <a:xfrm>
          <a:off x="0" y="3665537"/>
          <a:ext cx="10328275" cy="1376363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As Scounting's</a:t>
          </a:r>
          <a:r>
            <a:rPr lang="en-US" sz="1200" b="1" baseline="0"/>
            <a:t> National Honor Society, the Order of the Arrow's purpose is to:</a:t>
          </a:r>
        </a:p>
        <a:p>
          <a:r>
            <a:rPr lang="en-US" sz="1200" b="1" baseline="0"/>
            <a:t>*  Recognize those who best exemplify the Scout Oath and Law in their daily lives and through that recognition cause others to conuct themselves in a way that warrants similar recognition.</a:t>
          </a:r>
        </a:p>
        <a:p>
          <a:r>
            <a:rPr lang="en-US" sz="1200" b="1" baseline="0"/>
            <a:t>*  Promote camping, responsible outdoor adventure, and environmental stewardship as essential components of every Scout's experience, in the unit, year-round, and in summer camp.</a:t>
          </a:r>
        </a:p>
        <a:p>
          <a:r>
            <a:rPr lang="en-US" sz="1200" b="1" baseline="0"/>
            <a:t>*  Develop leaders with the willingness, character, spirit, and ability to advance the activities of their units, our Brotherhood, Scouting, and ultimately our nation.</a:t>
          </a:r>
        </a:p>
        <a:p>
          <a:r>
            <a:rPr lang="en-US" sz="1200" b="1" baseline="0"/>
            <a:t>*  Crystallize the Scout habit of helpfulness into a life purpose of leadership in cheeeful service to others.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a-bsa.org/uploads/publications/GuideToUnitElections2015,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a-bsa.org/uploads/publications/GuideToUnitElections2015,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3D1D-7256-4C98-8E52-328C8FFC4ECD}">
  <dimension ref="A1:Q16"/>
  <sheetViews>
    <sheetView topLeftCell="E1" workbookViewId="0">
      <selection activeCell="L2" sqref="L2"/>
    </sheetView>
  </sheetViews>
  <sheetFormatPr defaultRowHeight="15" x14ac:dyDescent="0.25"/>
  <cols>
    <col min="1" max="1" width="14.5703125" bestFit="1" customWidth="1"/>
    <col min="2" max="2" width="14.5703125" customWidth="1"/>
    <col min="3" max="3" width="13.42578125" bestFit="1" customWidth="1"/>
    <col min="4" max="4" width="20.5703125" customWidth="1"/>
    <col min="5" max="5" width="22.7109375" customWidth="1"/>
    <col min="6" max="6" width="6.140625" bestFit="1" customWidth="1"/>
    <col min="7" max="7" width="12.140625" bestFit="1" customWidth="1"/>
    <col min="8" max="8" width="11.85546875" customWidth="1"/>
    <col min="9" max="9" width="13.85546875" bestFit="1" customWidth="1"/>
    <col min="10" max="10" width="9.42578125" bestFit="1" customWidth="1"/>
    <col min="11" max="11" width="12.42578125" bestFit="1" customWidth="1"/>
    <col min="12" max="12" width="18.140625" customWidth="1"/>
    <col min="13" max="13" width="17.5703125" customWidth="1"/>
    <col min="14" max="14" width="30.85546875" customWidth="1"/>
    <col min="15" max="15" width="18.85546875" customWidth="1"/>
    <col min="17" max="17" width="15.140625" customWidth="1"/>
  </cols>
  <sheetData>
    <row r="1" spans="1:17" ht="15.75" thickBot="1" x14ac:dyDescent="0.3">
      <c r="A1" s="14" t="s">
        <v>34</v>
      </c>
      <c r="B1" s="44" t="s">
        <v>90</v>
      </c>
      <c r="C1" s="15" t="s">
        <v>35</v>
      </c>
      <c r="D1" s="15" t="s">
        <v>36</v>
      </c>
      <c r="E1" s="15" t="s">
        <v>37</v>
      </c>
      <c r="F1" s="15" t="s">
        <v>38</v>
      </c>
      <c r="G1" s="16" t="s">
        <v>39</v>
      </c>
      <c r="H1" s="17" t="s">
        <v>40</v>
      </c>
      <c r="I1" s="59" t="s">
        <v>41</v>
      </c>
      <c r="J1" s="59" t="s">
        <v>42</v>
      </c>
      <c r="K1" s="59" t="s">
        <v>43</v>
      </c>
      <c r="L1" s="59" t="s">
        <v>44</v>
      </c>
      <c r="M1" s="60" t="s">
        <v>45</v>
      </c>
      <c r="N1" s="88" t="s">
        <v>46</v>
      </c>
      <c r="O1" s="15" t="s">
        <v>7</v>
      </c>
      <c r="P1" s="46" t="s">
        <v>47</v>
      </c>
      <c r="Q1" s="18" t="s">
        <v>48</v>
      </c>
    </row>
    <row r="2" spans="1:17" x14ac:dyDescent="0.25">
      <c r="A2">
        <f>'Scouts Form'!A32</f>
        <v>0</v>
      </c>
      <c r="B2">
        <f>'Scouts Form'!$B$7</f>
        <v>0</v>
      </c>
      <c r="C2">
        <f>'Scouts Form'!B32</f>
        <v>0</v>
      </c>
      <c r="D2">
        <f>'Scouts Form'!C32</f>
        <v>0</v>
      </c>
      <c r="E2">
        <f>'Scouts Form'!D32</f>
        <v>0</v>
      </c>
      <c r="F2">
        <f>'Scouts Form'!E32</f>
        <v>0</v>
      </c>
      <c r="G2">
        <f>'Scouts Form'!F32</f>
        <v>0</v>
      </c>
      <c r="H2">
        <f>'Scouts Form'!G32</f>
        <v>0</v>
      </c>
      <c r="I2">
        <f>'Scouts Form'!$D$7</f>
        <v>0</v>
      </c>
      <c r="J2">
        <f>'Scouts Form'!$B$4</f>
        <v>0</v>
      </c>
      <c r="K2">
        <f>'Scouts Form'!$D$4</f>
        <v>0</v>
      </c>
      <c r="L2">
        <f>'Scouts Form'!C50</f>
        <v>0</v>
      </c>
      <c r="M2">
        <f>'Scouts Form'!H32</f>
        <v>0</v>
      </c>
      <c r="N2" s="85">
        <f>'Scouts Form'!E50</f>
        <v>0</v>
      </c>
      <c r="O2">
        <f>'Scouts Form'!G50</f>
        <v>0</v>
      </c>
      <c r="P2" t="str">
        <f>'Scouts Form'!$B$5</f>
        <v>NC</v>
      </c>
      <c r="Q2">
        <f>'Scouts Form'!H50</f>
        <v>0</v>
      </c>
    </row>
    <row r="3" spans="1:17" x14ac:dyDescent="0.25">
      <c r="A3">
        <f>'Scouts Form'!A33</f>
        <v>0</v>
      </c>
      <c r="B3">
        <f>'Scouts Form'!$B$7</f>
        <v>0</v>
      </c>
      <c r="C3">
        <f>'Scouts Form'!B33</f>
        <v>0</v>
      </c>
      <c r="D3">
        <f>'Scouts Form'!C33</f>
        <v>0</v>
      </c>
      <c r="E3">
        <f>'Scouts Form'!D33</f>
        <v>0</v>
      </c>
      <c r="F3">
        <f>'Scouts Form'!E33</f>
        <v>0</v>
      </c>
      <c r="G3">
        <f>'Scouts Form'!F33</f>
        <v>0</v>
      </c>
      <c r="H3">
        <f>'Scouts Form'!G33</f>
        <v>0</v>
      </c>
      <c r="I3">
        <f>'Scouts Form'!$D$7</f>
        <v>0</v>
      </c>
      <c r="J3">
        <f>'Scouts Form'!$B$4</f>
        <v>0</v>
      </c>
      <c r="K3">
        <f>'Scouts Form'!$D$4</f>
        <v>0</v>
      </c>
      <c r="L3">
        <f>'Scouts Form'!C51</f>
        <v>0</v>
      </c>
      <c r="M3">
        <f>'Scouts Form'!H33</f>
        <v>0</v>
      </c>
      <c r="N3" s="85">
        <f>'Scouts Form'!E51</f>
        <v>0</v>
      </c>
      <c r="O3">
        <f>'Scouts Form'!G51</f>
        <v>0</v>
      </c>
      <c r="P3" t="str">
        <f>'Scouts Form'!$B$5</f>
        <v>NC</v>
      </c>
      <c r="Q3">
        <f>'Scouts Form'!H51</f>
        <v>0</v>
      </c>
    </row>
    <row r="4" spans="1:17" x14ac:dyDescent="0.25">
      <c r="A4">
        <f>'Scouts Form'!A34</f>
        <v>0</v>
      </c>
      <c r="B4">
        <f>'Scouts Form'!$B$7</f>
        <v>0</v>
      </c>
      <c r="C4">
        <f>'Scouts Form'!B34</f>
        <v>0</v>
      </c>
      <c r="D4">
        <f>'Scouts Form'!C34</f>
        <v>0</v>
      </c>
      <c r="E4">
        <f>'Scouts Form'!D34</f>
        <v>0</v>
      </c>
      <c r="F4">
        <f>'Scouts Form'!E34</f>
        <v>0</v>
      </c>
      <c r="G4">
        <f>'Scouts Form'!F34</f>
        <v>0</v>
      </c>
      <c r="H4">
        <f>'Scouts Form'!G34</f>
        <v>0</v>
      </c>
      <c r="I4">
        <f>'Scouts Form'!$D$7</f>
        <v>0</v>
      </c>
      <c r="J4">
        <f>'Scouts Form'!$B$4</f>
        <v>0</v>
      </c>
      <c r="K4">
        <f>'Scouts Form'!$D$4</f>
        <v>0</v>
      </c>
      <c r="L4">
        <f>'Scouts Form'!C52</f>
        <v>0</v>
      </c>
      <c r="M4">
        <f>'Scouts Form'!H34</f>
        <v>0</v>
      </c>
      <c r="N4" s="85">
        <f>'Scouts Form'!E52</f>
        <v>0</v>
      </c>
      <c r="O4">
        <f>'Scouts Form'!G52</f>
        <v>0</v>
      </c>
      <c r="P4" t="str">
        <f>'Scouts Form'!$B$5</f>
        <v>NC</v>
      </c>
      <c r="Q4">
        <f>'Scouts Form'!H52</f>
        <v>0</v>
      </c>
    </row>
    <row r="5" spans="1:17" x14ac:dyDescent="0.25">
      <c r="A5">
        <f>'Scouts Form'!A35</f>
        <v>0</v>
      </c>
      <c r="B5">
        <f>'Scouts Form'!$B$7</f>
        <v>0</v>
      </c>
      <c r="C5">
        <f>'Scouts Form'!B35</f>
        <v>0</v>
      </c>
      <c r="D5">
        <f>'Scouts Form'!C35</f>
        <v>0</v>
      </c>
      <c r="E5">
        <f>'Scouts Form'!D35</f>
        <v>0</v>
      </c>
      <c r="F5">
        <f>'Scouts Form'!E35</f>
        <v>0</v>
      </c>
      <c r="G5">
        <f>'Scouts Form'!F35</f>
        <v>0</v>
      </c>
      <c r="H5">
        <f>'Scouts Form'!G35</f>
        <v>0</v>
      </c>
      <c r="I5">
        <f>'Scouts Form'!$D$7</f>
        <v>0</v>
      </c>
      <c r="J5">
        <f>'Scouts Form'!$B$4</f>
        <v>0</v>
      </c>
      <c r="K5">
        <f>'Scouts Form'!$D$4</f>
        <v>0</v>
      </c>
      <c r="L5">
        <f>'Scouts Form'!C53</f>
        <v>0</v>
      </c>
      <c r="M5">
        <f>'Scouts Form'!H35</f>
        <v>0</v>
      </c>
      <c r="N5" s="85">
        <f>'Scouts Form'!E53</f>
        <v>0</v>
      </c>
      <c r="O5">
        <f>'Scouts Form'!G53</f>
        <v>0</v>
      </c>
      <c r="P5" t="str">
        <f>'Scouts Form'!$B$5</f>
        <v>NC</v>
      </c>
      <c r="Q5">
        <f>'Scouts Form'!H53</f>
        <v>0</v>
      </c>
    </row>
    <row r="6" spans="1:17" x14ac:dyDescent="0.25">
      <c r="A6">
        <f>'Scouts Form'!A36</f>
        <v>0</v>
      </c>
      <c r="B6">
        <f>'Scouts Form'!$B$7</f>
        <v>0</v>
      </c>
      <c r="C6">
        <f>'Scouts Form'!B36</f>
        <v>0</v>
      </c>
      <c r="D6">
        <f>'Scouts Form'!C36</f>
        <v>0</v>
      </c>
      <c r="E6">
        <f>'Scouts Form'!D36</f>
        <v>0</v>
      </c>
      <c r="F6">
        <f>'Scouts Form'!E36</f>
        <v>0</v>
      </c>
      <c r="G6">
        <f>'Scouts Form'!F36</f>
        <v>0</v>
      </c>
      <c r="H6">
        <f>'Scouts Form'!G36</f>
        <v>0</v>
      </c>
      <c r="I6">
        <f>'Scouts Form'!$D$7</f>
        <v>0</v>
      </c>
      <c r="J6">
        <f>'Scouts Form'!$B$4</f>
        <v>0</v>
      </c>
      <c r="K6">
        <f>'Scouts Form'!$D$4</f>
        <v>0</v>
      </c>
      <c r="L6">
        <f>'Scouts Form'!C54</f>
        <v>0</v>
      </c>
      <c r="M6">
        <f>'Scouts Form'!H36</f>
        <v>0</v>
      </c>
      <c r="N6" s="85">
        <f>'Scouts Form'!E54</f>
        <v>0</v>
      </c>
      <c r="O6">
        <f>'Scouts Form'!G54</f>
        <v>0</v>
      </c>
      <c r="P6" t="str">
        <f>'Scouts Form'!$B$5</f>
        <v>NC</v>
      </c>
      <c r="Q6">
        <f>'Scouts Form'!H54</f>
        <v>0</v>
      </c>
    </row>
    <row r="7" spans="1:17" x14ac:dyDescent="0.25">
      <c r="A7">
        <f>'Scouts Form'!A37</f>
        <v>0</v>
      </c>
      <c r="B7">
        <f>'Scouts Form'!$B$7</f>
        <v>0</v>
      </c>
      <c r="C7">
        <f>'Scouts Form'!B37</f>
        <v>0</v>
      </c>
      <c r="D7">
        <f>'Scouts Form'!C37</f>
        <v>0</v>
      </c>
      <c r="E7">
        <f>'Scouts Form'!D37</f>
        <v>0</v>
      </c>
      <c r="F7">
        <f>'Scouts Form'!E37</f>
        <v>0</v>
      </c>
      <c r="G7">
        <f>'Scouts Form'!F37</f>
        <v>0</v>
      </c>
      <c r="H7">
        <f>'Scouts Form'!G37</f>
        <v>0</v>
      </c>
      <c r="I7">
        <f>'Scouts Form'!$D$7</f>
        <v>0</v>
      </c>
      <c r="J7">
        <f>'Scouts Form'!$B$4</f>
        <v>0</v>
      </c>
      <c r="K7">
        <f>'Scouts Form'!$D$4</f>
        <v>0</v>
      </c>
      <c r="L7">
        <f>'Scouts Form'!C55</f>
        <v>0</v>
      </c>
      <c r="M7">
        <f>'Scouts Form'!H37</f>
        <v>0</v>
      </c>
      <c r="N7" s="85">
        <f>'Scouts Form'!E55</f>
        <v>0</v>
      </c>
      <c r="O7">
        <f>'Scouts Form'!G55</f>
        <v>0</v>
      </c>
      <c r="P7" t="str">
        <f>'Scouts Form'!$B$5</f>
        <v>NC</v>
      </c>
      <c r="Q7">
        <f>'Scouts Form'!H55</f>
        <v>0</v>
      </c>
    </row>
    <row r="8" spans="1:17" x14ac:dyDescent="0.25">
      <c r="A8">
        <f>'Scouts Form'!A38</f>
        <v>0</v>
      </c>
      <c r="B8">
        <f>'Scouts Form'!$B$7</f>
        <v>0</v>
      </c>
      <c r="C8">
        <f>'Scouts Form'!B38</f>
        <v>0</v>
      </c>
      <c r="D8">
        <f>'Scouts Form'!C38</f>
        <v>0</v>
      </c>
      <c r="E8">
        <f>'Scouts Form'!D38</f>
        <v>0</v>
      </c>
      <c r="F8">
        <f>'Scouts Form'!E38</f>
        <v>0</v>
      </c>
      <c r="G8">
        <f>'Scouts Form'!F38</f>
        <v>0</v>
      </c>
      <c r="H8">
        <f>'Scouts Form'!G38</f>
        <v>0</v>
      </c>
      <c r="I8">
        <f>'Scouts Form'!$D$7</f>
        <v>0</v>
      </c>
      <c r="J8">
        <f>'Scouts Form'!$B$4</f>
        <v>0</v>
      </c>
      <c r="K8">
        <f>'Scouts Form'!$D$4</f>
        <v>0</v>
      </c>
      <c r="L8">
        <f>'Scouts Form'!C56</f>
        <v>0</v>
      </c>
      <c r="M8">
        <f>'Scouts Form'!H38</f>
        <v>0</v>
      </c>
      <c r="N8" s="85">
        <f>'Scouts Form'!E56</f>
        <v>0</v>
      </c>
      <c r="O8">
        <f>'Scouts Form'!G56</f>
        <v>0</v>
      </c>
      <c r="P8" t="str">
        <f>'Scouts Form'!$B$5</f>
        <v>NC</v>
      </c>
      <c r="Q8">
        <f>'Scouts Form'!H56</f>
        <v>0</v>
      </c>
    </row>
    <row r="9" spans="1:17" x14ac:dyDescent="0.25">
      <c r="A9">
        <f>'Scouts Form'!A39</f>
        <v>0</v>
      </c>
      <c r="B9">
        <f>'Scouts Form'!$B$7</f>
        <v>0</v>
      </c>
      <c r="C9">
        <f>'Scouts Form'!B39</f>
        <v>0</v>
      </c>
      <c r="D9">
        <f>'Scouts Form'!C39</f>
        <v>0</v>
      </c>
      <c r="E9">
        <f>'Scouts Form'!D39</f>
        <v>0</v>
      </c>
      <c r="F9">
        <f>'Scouts Form'!E39</f>
        <v>0</v>
      </c>
      <c r="G9">
        <f>'Scouts Form'!F39</f>
        <v>0</v>
      </c>
      <c r="H9">
        <f>'Scouts Form'!G39</f>
        <v>0</v>
      </c>
      <c r="I9">
        <f>'Scouts Form'!$D$7</f>
        <v>0</v>
      </c>
      <c r="J9">
        <f>'Scouts Form'!$B$4</f>
        <v>0</v>
      </c>
      <c r="K9">
        <f>'Scouts Form'!$D$4</f>
        <v>0</v>
      </c>
      <c r="L9">
        <f>'Scouts Form'!C57</f>
        <v>0</v>
      </c>
      <c r="M9">
        <f>'Scouts Form'!H39</f>
        <v>0</v>
      </c>
      <c r="N9" s="85">
        <f>'Scouts Form'!E57</f>
        <v>0</v>
      </c>
      <c r="O9">
        <f>'Scouts Form'!G57</f>
        <v>0</v>
      </c>
      <c r="P9" t="str">
        <f>'Scouts Form'!$B$5</f>
        <v>NC</v>
      </c>
      <c r="Q9">
        <f>'Scouts Form'!H57</f>
        <v>0</v>
      </c>
    </row>
    <row r="10" spans="1:17" x14ac:dyDescent="0.25">
      <c r="A10">
        <f>'Scouts Form'!A40</f>
        <v>0</v>
      </c>
      <c r="B10">
        <f>'Scouts Form'!$B$7</f>
        <v>0</v>
      </c>
      <c r="C10">
        <f>'Scouts Form'!B40</f>
        <v>0</v>
      </c>
      <c r="D10">
        <f>'Scouts Form'!C40</f>
        <v>0</v>
      </c>
      <c r="E10">
        <f>'Scouts Form'!D40</f>
        <v>0</v>
      </c>
      <c r="F10">
        <f>'Scouts Form'!E40</f>
        <v>0</v>
      </c>
      <c r="G10">
        <f>'Scouts Form'!F40</f>
        <v>0</v>
      </c>
      <c r="H10">
        <f>'Scouts Form'!G40</f>
        <v>0</v>
      </c>
      <c r="I10">
        <f>'Scouts Form'!$D$7</f>
        <v>0</v>
      </c>
      <c r="J10">
        <f>'Scouts Form'!$B$4</f>
        <v>0</v>
      </c>
      <c r="K10">
        <f>'Scouts Form'!$D$4</f>
        <v>0</v>
      </c>
      <c r="L10">
        <f>'Scouts Form'!C58</f>
        <v>0</v>
      </c>
      <c r="M10">
        <f>'Scouts Form'!H40</f>
        <v>0</v>
      </c>
      <c r="N10" s="85">
        <f>'Scouts Form'!E58</f>
        <v>0</v>
      </c>
      <c r="O10">
        <f>'Scouts Form'!G58</f>
        <v>0</v>
      </c>
      <c r="P10" t="str">
        <f>'Scouts Form'!$B$5</f>
        <v>NC</v>
      </c>
      <c r="Q10">
        <f>'Scouts Form'!H58</f>
        <v>0</v>
      </c>
    </row>
    <row r="11" spans="1:17" x14ac:dyDescent="0.25">
      <c r="A11">
        <f>'Scouts Form'!A41</f>
        <v>0</v>
      </c>
      <c r="B11">
        <f>'Scouts Form'!$B$7</f>
        <v>0</v>
      </c>
      <c r="C11">
        <f>'Scouts Form'!B41</f>
        <v>0</v>
      </c>
      <c r="D11">
        <f>'Scouts Form'!C41</f>
        <v>0</v>
      </c>
      <c r="E11">
        <f>'Scouts Form'!D41</f>
        <v>0</v>
      </c>
      <c r="F11">
        <f>'Scouts Form'!E41</f>
        <v>0</v>
      </c>
      <c r="G11">
        <f>'Scouts Form'!F41</f>
        <v>0</v>
      </c>
      <c r="H11">
        <f>'Scouts Form'!G41</f>
        <v>0</v>
      </c>
      <c r="I11">
        <f>'Scouts Form'!$D$7</f>
        <v>0</v>
      </c>
      <c r="J11">
        <f>'Scouts Form'!$B$4</f>
        <v>0</v>
      </c>
      <c r="K11">
        <f>'Scouts Form'!$D$4</f>
        <v>0</v>
      </c>
      <c r="L11">
        <f>'Scouts Form'!C59</f>
        <v>0</v>
      </c>
      <c r="M11">
        <f>'Scouts Form'!H41</f>
        <v>0</v>
      </c>
      <c r="N11" s="85">
        <f>'Scouts Form'!E59</f>
        <v>0</v>
      </c>
      <c r="O11">
        <f>'Scouts Form'!G59</f>
        <v>0</v>
      </c>
      <c r="P11" t="str">
        <f>'Scouts Form'!$B$5</f>
        <v>NC</v>
      </c>
      <c r="Q11">
        <f>'Scouts Form'!H59</f>
        <v>0</v>
      </c>
    </row>
    <row r="12" spans="1:17" x14ac:dyDescent="0.25">
      <c r="A12">
        <f>'Scouts Form'!A42</f>
        <v>0</v>
      </c>
      <c r="B12">
        <f>'Scouts Form'!$B$7</f>
        <v>0</v>
      </c>
      <c r="C12">
        <f>'Scouts Form'!B42</f>
        <v>0</v>
      </c>
      <c r="D12">
        <f>'Scouts Form'!C42</f>
        <v>0</v>
      </c>
      <c r="E12">
        <f>'Scouts Form'!D42</f>
        <v>0</v>
      </c>
      <c r="F12">
        <f>'Scouts Form'!E42</f>
        <v>0</v>
      </c>
      <c r="G12">
        <f>'Scouts Form'!F42</f>
        <v>0</v>
      </c>
      <c r="H12">
        <f>'Scouts Form'!G42</f>
        <v>0</v>
      </c>
      <c r="I12">
        <f>'Scouts Form'!$D$7</f>
        <v>0</v>
      </c>
      <c r="J12">
        <f>'Scouts Form'!$B$4</f>
        <v>0</v>
      </c>
      <c r="K12">
        <f>'Scouts Form'!$D$4</f>
        <v>0</v>
      </c>
      <c r="L12">
        <f>'Scouts Form'!C60</f>
        <v>0</v>
      </c>
      <c r="M12">
        <f>'Scouts Form'!H42</f>
        <v>0</v>
      </c>
      <c r="N12" s="85">
        <f>'Scouts Form'!E60</f>
        <v>0</v>
      </c>
      <c r="O12">
        <f>'Scouts Form'!G60</f>
        <v>0</v>
      </c>
      <c r="P12" t="str">
        <f>'Scouts Form'!$B$5</f>
        <v>NC</v>
      </c>
      <c r="Q12">
        <f>'Scouts Form'!H60</f>
        <v>0</v>
      </c>
    </row>
    <row r="13" spans="1:17" x14ac:dyDescent="0.25">
      <c r="A13">
        <f>'Scouts Form'!A43</f>
        <v>0</v>
      </c>
      <c r="B13">
        <f>'Scouts Form'!$B$7</f>
        <v>0</v>
      </c>
      <c r="C13">
        <f>'Scouts Form'!B43</f>
        <v>0</v>
      </c>
      <c r="D13">
        <f>'Scouts Form'!C43</f>
        <v>0</v>
      </c>
      <c r="E13">
        <f>'Scouts Form'!D43</f>
        <v>0</v>
      </c>
      <c r="F13">
        <f>'Scouts Form'!E43</f>
        <v>0</v>
      </c>
      <c r="G13">
        <f>'Scouts Form'!F43</f>
        <v>0</v>
      </c>
      <c r="H13">
        <f>'Scouts Form'!G43</f>
        <v>0</v>
      </c>
      <c r="I13">
        <f>'Scouts Form'!$D$7</f>
        <v>0</v>
      </c>
      <c r="J13">
        <f>'Scouts Form'!$B$4</f>
        <v>0</v>
      </c>
      <c r="K13">
        <f>'Scouts Form'!$D$4</f>
        <v>0</v>
      </c>
      <c r="L13">
        <f>'Scouts Form'!C61</f>
        <v>0</v>
      </c>
      <c r="M13">
        <f>'Scouts Form'!H43</f>
        <v>0</v>
      </c>
      <c r="N13" s="85">
        <f>'Scouts Form'!E61</f>
        <v>0</v>
      </c>
      <c r="O13">
        <f>'Scouts Form'!G61</f>
        <v>0</v>
      </c>
      <c r="P13" t="str">
        <f>'Scouts Form'!$B$5</f>
        <v>NC</v>
      </c>
      <c r="Q13">
        <f>'Scouts Form'!H61</f>
        <v>0</v>
      </c>
    </row>
    <row r="14" spans="1:17" x14ac:dyDescent="0.25">
      <c r="A14">
        <f>'Scouts Form'!A44</f>
        <v>0</v>
      </c>
      <c r="B14">
        <f>'Scouts Form'!$B$7</f>
        <v>0</v>
      </c>
      <c r="C14">
        <f>'Scouts Form'!B44</f>
        <v>0</v>
      </c>
      <c r="D14">
        <f>'Scouts Form'!C44</f>
        <v>0</v>
      </c>
      <c r="E14">
        <f>'Scouts Form'!D44</f>
        <v>0</v>
      </c>
      <c r="F14">
        <f>'Scouts Form'!E44</f>
        <v>0</v>
      </c>
      <c r="G14">
        <f>'Scouts Form'!F44</f>
        <v>0</v>
      </c>
      <c r="H14">
        <f>'Scouts Form'!G44</f>
        <v>0</v>
      </c>
      <c r="I14">
        <f>'Scouts Form'!$D$7</f>
        <v>0</v>
      </c>
      <c r="J14">
        <f>'Scouts Form'!$B$4</f>
        <v>0</v>
      </c>
      <c r="K14">
        <f>'Scouts Form'!$D$4</f>
        <v>0</v>
      </c>
      <c r="L14">
        <f>'Scouts Form'!C62</f>
        <v>0</v>
      </c>
      <c r="M14">
        <f>'Scouts Form'!H44</f>
        <v>0</v>
      </c>
      <c r="N14" s="85">
        <f>'Scouts Form'!E62</f>
        <v>0</v>
      </c>
      <c r="O14">
        <f>'Scouts Form'!G62</f>
        <v>0</v>
      </c>
      <c r="P14" t="str">
        <f>'Scouts Form'!$B$5</f>
        <v>NC</v>
      </c>
      <c r="Q14">
        <f>'Scouts Form'!H62</f>
        <v>0</v>
      </c>
    </row>
    <row r="15" spans="1:17" x14ac:dyDescent="0.25">
      <c r="A15">
        <f>'Scouts Form'!A45</f>
        <v>0</v>
      </c>
      <c r="B15">
        <f>'Scouts Form'!$B$7</f>
        <v>0</v>
      </c>
      <c r="C15">
        <f>'Scouts Form'!B45</f>
        <v>0</v>
      </c>
      <c r="D15">
        <f>'Scouts Form'!C45</f>
        <v>0</v>
      </c>
      <c r="E15">
        <f>'Scouts Form'!D45</f>
        <v>0</v>
      </c>
      <c r="F15">
        <f>'Scouts Form'!E45</f>
        <v>0</v>
      </c>
      <c r="G15">
        <f>'Scouts Form'!F45</f>
        <v>0</v>
      </c>
      <c r="H15">
        <f>'Scouts Form'!G45</f>
        <v>0</v>
      </c>
      <c r="I15">
        <f>'Scouts Form'!$D$7</f>
        <v>0</v>
      </c>
      <c r="J15">
        <f>'Scouts Form'!$B$4</f>
        <v>0</v>
      </c>
      <c r="K15">
        <f>'Scouts Form'!$D$4</f>
        <v>0</v>
      </c>
      <c r="L15">
        <f>'Scouts Form'!C63</f>
        <v>0</v>
      </c>
      <c r="M15">
        <f>'Scouts Form'!H45</f>
        <v>0</v>
      </c>
      <c r="N15" s="85">
        <f>'Scouts Form'!E63</f>
        <v>0</v>
      </c>
      <c r="O15">
        <f>'Scouts Form'!G63</f>
        <v>0</v>
      </c>
      <c r="P15" t="str">
        <f>'Scouts Form'!$B$5</f>
        <v>NC</v>
      </c>
      <c r="Q15">
        <f>'Scouts Form'!H63</f>
        <v>0</v>
      </c>
    </row>
    <row r="16" spans="1:17" x14ac:dyDescent="0.25">
      <c r="A16">
        <f>'Scouts Form'!A46</f>
        <v>0</v>
      </c>
      <c r="B16">
        <f>'Scouts Form'!$B$7</f>
        <v>0</v>
      </c>
      <c r="C16">
        <f>'Scouts Form'!B46</f>
        <v>0</v>
      </c>
      <c r="D16">
        <f>'Scouts Form'!C46</f>
        <v>0</v>
      </c>
      <c r="E16">
        <f>'Scouts Form'!D46</f>
        <v>0</v>
      </c>
      <c r="F16">
        <f>'Scouts Form'!E46</f>
        <v>0</v>
      </c>
      <c r="G16">
        <f>'Scouts Form'!F46</f>
        <v>0</v>
      </c>
      <c r="H16">
        <f>'Scouts Form'!G46</f>
        <v>0</v>
      </c>
      <c r="I16">
        <f>'Scouts Form'!$D$7</f>
        <v>0</v>
      </c>
      <c r="J16">
        <f>'Scouts Form'!$B$4</f>
        <v>0</v>
      </c>
      <c r="K16">
        <f>'Scouts Form'!$D$4</f>
        <v>0</v>
      </c>
      <c r="L16">
        <f>'Scouts Form'!C64</f>
        <v>0</v>
      </c>
      <c r="M16">
        <f>'Scouts Form'!H46</f>
        <v>0</v>
      </c>
      <c r="N16" s="85">
        <f>'Scouts Form'!E64</f>
        <v>0</v>
      </c>
      <c r="O16">
        <f>'Scouts Form'!G64</f>
        <v>0</v>
      </c>
      <c r="P16" t="str">
        <f>'Scouts Form'!$B$5</f>
        <v>NC</v>
      </c>
      <c r="Q16">
        <f>'Scouts Form'!H64</f>
        <v>0</v>
      </c>
    </row>
  </sheetData>
  <sheetProtection algorithmName="SHA-512" hashValue="0BOPyZOQ98V5C6oMzkPoBbhD4kXfMGezQ945YEw7G0ZuDzds3+bW050oyIEFeVrOpK8tTWyY3j4kLWa6Tv76Cg==" saltValue="gLmDDqPw1Mcj7wRAIkCu+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51D7B-C1C4-461D-A173-54D9DB871F31}">
  <dimension ref="A1:AA80"/>
  <sheetViews>
    <sheetView tabSelected="1" view="pageBreakPreview" topLeftCell="B3" zoomScaleNormal="100" zoomScaleSheetLayoutView="100" workbookViewId="0">
      <selection activeCell="J9" sqref="J9"/>
    </sheetView>
  </sheetViews>
  <sheetFormatPr defaultColWidth="9.140625" defaultRowHeight="15" x14ac:dyDescent="0.25"/>
  <cols>
    <col min="1" max="1" width="14.5703125" style="1" bestFit="1" customWidth="1"/>
    <col min="2" max="2" width="17" style="1" customWidth="1"/>
    <col min="3" max="3" width="23" style="1" customWidth="1"/>
    <col min="4" max="4" width="20" style="1" customWidth="1"/>
    <col min="5" max="5" width="9.85546875" style="1" customWidth="1"/>
    <col min="6" max="6" width="16.85546875" style="2" customWidth="1"/>
    <col min="7" max="7" width="18.42578125" style="2" customWidth="1"/>
    <col min="8" max="8" width="16" style="61" customWidth="1"/>
    <col min="9" max="9" width="12.85546875" style="61" customWidth="1"/>
    <col min="10" max="10" width="17.7109375" style="61" customWidth="1"/>
    <col min="11" max="11" width="23.7109375" style="61" customWidth="1"/>
    <col min="12" max="12" width="21.7109375" style="62" customWidth="1"/>
    <col min="13" max="13" width="23.5703125" style="61" customWidth="1"/>
    <col min="14" max="14" width="17" style="61" customWidth="1"/>
    <col min="15" max="15" width="6.7109375" style="61" customWidth="1"/>
    <col min="16" max="16" width="12.42578125" style="63" customWidth="1"/>
    <col min="17" max="17" width="9.140625" style="61"/>
    <col min="18" max="16384" width="9.140625" style="1"/>
  </cols>
  <sheetData>
    <row r="1" spans="1:16" x14ac:dyDescent="0.25">
      <c r="A1" s="1" t="s">
        <v>0</v>
      </c>
      <c r="D1" s="1" t="s">
        <v>1</v>
      </c>
      <c r="F1" s="1" t="s">
        <v>2</v>
      </c>
      <c r="G1" s="1"/>
    </row>
    <row r="2" spans="1:16" x14ac:dyDescent="0.25">
      <c r="A2" s="1" t="s">
        <v>3</v>
      </c>
      <c r="D2" s="3" t="s">
        <v>93</v>
      </c>
      <c r="F2" s="1" t="s">
        <v>4</v>
      </c>
      <c r="G2" s="1"/>
    </row>
    <row r="3" spans="1:16" ht="19.5" thickBot="1" x14ac:dyDescent="0.35">
      <c r="A3" s="119" t="s">
        <v>5</v>
      </c>
      <c r="B3" s="119"/>
      <c r="C3" s="119"/>
      <c r="D3" s="119"/>
      <c r="E3" s="119"/>
      <c r="F3" s="119"/>
      <c r="G3" s="119"/>
      <c r="H3" s="119"/>
      <c r="I3" s="64"/>
      <c r="J3" s="64"/>
    </row>
    <row r="4" spans="1:16" ht="15.75" thickBot="1" x14ac:dyDescent="0.3">
      <c r="A4" s="8" t="s">
        <v>82</v>
      </c>
      <c r="B4" s="5"/>
      <c r="C4" s="4" t="s">
        <v>6</v>
      </c>
      <c r="D4" s="6"/>
      <c r="E4" s="4" t="s">
        <v>7</v>
      </c>
      <c r="F4" s="50"/>
      <c r="G4" s="52"/>
      <c r="H4" s="65"/>
      <c r="I4" s="66"/>
      <c r="J4" s="53"/>
    </row>
    <row r="5" spans="1:16" ht="15.75" thickBot="1" x14ac:dyDescent="0.3">
      <c r="A5" s="39" t="s">
        <v>86</v>
      </c>
      <c r="B5" s="44" t="s">
        <v>8</v>
      </c>
      <c r="G5" s="51"/>
      <c r="I5" s="66"/>
      <c r="J5" s="62"/>
      <c r="L5" s="61"/>
      <c r="O5" s="63"/>
      <c r="P5" s="61"/>
    </row>
    <row r="6" spans="1:16" ht="15.75" thickBot="1" x14ac:dyDescent="0.3">
      <c r="A6" s="125" t="s">
        <v>10</v>
      </c>
      <c r="B6" s="123"/>
      <c r="C6" s="124"/>
      <c r="D6" s="9"/>
      <c r="E6" s="4" t="s">
        <v>11</v>
      </c>
      <c r="F6" s="9"/>
      <c r="G6" s="1"/>
      <c r="K6" s="62"/>
      <c r="L6" s="61"/>
    </row>
    <row r="7" spans="1:16" ht="15.75" thickBot="1" x14ac:dyDescent="0.3">
      <c r="A7" s="3" t="s">
        <v>87</v>
      </c>
      <c r="B7" s="9"/>
      <c r="C7" s="39" t="s">
        <v>12</v>
      </c>
      <c r="D7" s="9"/>
      <c r="E7" s="2"/>
      <c r="F7" s="1"/>
      <c r="G7" s="1"/>
      <c r="K7" s="62"/>
      <c r="L7" s="61"/>
    </row>
    <row r="8" spans="1:16" x14ac:dyDescent="0.25">
      <c r="A8" s="129" t="s">
        <v>13</v>
      </c>
      <c r="B8" s="129"/>
      <c r="C8" s="129"/>
      <c r="D8" s="129"/>
      <c r="E8" s="129"/>
      <c r="F8" s="129"/>
      <c r="G8" s="7"/>
      <c r="H8" s="65"/>
      <c r="I8" s="65"/>
      <c r="J8" s="65"/>
      <c r="K8" s="62"/>
      <c r="L8" s="61"/>
    </row>
    <row r="9" spans="1:16" x14ac:dyDescent="0.25">
      <c r="E9" s="2"/>
      <c r="F9" s="1"/>
      <c r="G9" s="1"/>
      <c r="K9" s="62"/>
      <c r="L9" s="61"/>
    </row>
    <row r="10" spans="1:16" x14ac:dyDescent="0.25">
      <c r="A10" s="1" t="s">
        <v>14</v>
      </c>
      <c r="D10" s="2" t="s">
        <v>15</v>
      </c>
      <c r="L10" s="61"/>
    </row>
    <row r="11" spans="1:16" x14ac:dyDescent="0.25">
      <c r="A11" s="1" t="s">
        <v>16</v>
      </c>
      <c r="D11" s="2" t="s">
        <v>17</v>
      </c>
      <c r="L11" s="61"/>
    </row>
    <row r="12" spans="1:16" ht="15.75" thickBot="1" x14ac:dyDescent="0.3">
      <c r="A12" s="1" t="s">
        <v>18</v>
      </c>
      <c r="D12" s="2" t="s">
        <v>19</v>
      </c>
      <c r="L12" s="61"/>
    </row>
    <row r="13" spans="1:16" ht="32.25" customHeight="1" thickBot="1" x14ac:dyDescent="0.3">
      <c r="A13" s="120" t="s">
        <v>88</v>
      </c>
      <c r="B13" s="121"/>
      <c r="C13" s="121"/>
      <c r="D13" s="121"/>
      <c r="E13" s="121"/>
      <c r="F13" s="121"/>
      <c r="G13" s="121"/>
      <c r="H13" s="122"/>
      <c r="I13" s="12"/>
      <c r="J13" s="12"/>
      <c r="K13" s="12"/>
      <c r="L13" s="12"/>
    </row>
    <row r="14" spans="1:16" ht="15.75" thickBot="1" x14ac:dyDescent="0.3">
      <c r="A14" s="48"/>
      <c r="B14" s="49"/>
      <c r="C14" s="48"/>
      <c r="D14" s="49"/>
      <c r="E14" s="49"/>
      <c r="F14" s="48"/>
      <c r="G14" s="48"/>
      <c r="H14" s="12"/>
      <c r="I14" s="12"/>
      <c r="J14" s="12"/>
      <c r="K14" s="12"/>
      <c r="L14" s="12"/>
    </row>
    <row r="15" spans="1:16" ht="15.75" thickBot="1" x14ac:dyDescent="0.3">
      <c r="A15" s="42" t="s">
        <v>20</v>
      </c>
      <c r="B15" s="45"/>
      <c r="C15" s="38" t="s">
        <v>21</v>
      </c>
      <c r="D15" s="127"/>
      <c r="E15" s="128"/>
      <c r="G15" s="10"/>
    </row>
    <row r="16" spans="1:16" ht="15.75" thickBot="1" x14ac:dyDescent="0.3">
      <c r="A16" s="42" t="s">
        <v>22</v>
      </c>
      <c r="B16" s="9"/>
      <c r="C16" s="39" t="s">
        <v>86</v>
      </c>
      <c r="D16" s="44" t="s">
        <v>85</v>
      </c>
      <c r="F16" s="3" t="s">
        <v>91</v>
      </c>
      <c r="G16" s="6"/>
      <c r="L16" s="61"/>
    </row>
    <row r="17" spans="1:27" ht="15.75" thickBot="1" x14ac:dyDescent="0.3">
      <c r="A17" s="42" t="s">
        <v>23</v>
      </c>
      <c r="B17" s="11"/>
      <c r="C17" s="38" t="s">
        <v>24</v>
      </c>
      <c r="D17" s="106"/>
      <c r="E17" s="107"/>
      <c r="G17" s="12"/>
      <c r="L17" s="61"/>
    </row>
    <row r="18" spans="1:27" ht="15.75" thickBot="1" x14ac:dyDescent="0.3">
      <c r="B18" s="39" t="s">
        <v>25</v>
      </c>
      <c r="C18" s="9"/>
      <c r="D18" s="2"/>
      <c r="E18" s="40" t="s">
        <v>26</v>
      </c>
      <c r="F18" s="1"/>
      <c r="G18" s="9"/>
      <c r="K18" s="62"/>
      <c r="L18" s="61"/>
    </row>
    <row r="19" spans="1:27" ht="15.75" thickBot="1" x14ac:dyDescent="0.3">
      <c r="G19" s="41"/>
      <c r="H19" s="67"/>
      <c r="K19" s="62"/>
      <c r="L19" s="61"/>
    </row>
    <row r="20" spans="1:27" ht="28.5" customHeight="1" thickBot="1" x14ac:dyDescent="0.3">
      <c r="A20" s="114" t="s">
        <v>27</v>
      </c>
      <c r="B20" s="115"/>
      <c r="C20" s="115"/>
      <c r="D20" s="115"/>
      <c r="E20" s="115"/>
      <c r="F20" s="115"/>
      <c r="G20" s="115"/>
      <c r="H20" s="116"/>
      <c r="K20" s="62"/>
      <c r="L20" s="61"/>
    </row>
    <row r="21" spans="1:27" ht="15.75" thickBot="1" x14ac:dyDescent="0.3">
      <c r="D21" s="2" t="s">
        <v>28</v>
      </c>
      <c r="E21" s="1" t="s">
        <v>29</v>
      </c>
      <c r="F21" s="1"/>
      <c r="G21" s="1"/>
      <c r="K21" s="62"/>
      <c r="L21" s="61"/>
    </row>
    <row r="22" spans="1:27" ht="15.75" thickBot="1" x14ac:dyDescent="0.3">
      <c r="B22" s="123" t="s">
        <v>31</v>
      </c>
      <c r="C22" s="124"/>
      <c r="D22" s="13"/>
      <c r="E22" s="104"/>
      <c r="F22" s="105"/>
      <c r="G22" s="1"/>
      <c r="K22" s="62"/>
      <c r="L22" s="61"/>
    </row>
    <row r="23" spans="1:27" ht="15.75" thickBot="1" x14ac:dyDescent="0.3">
      <c r="B23" s="123" t="s">
        <v>32</v>
      </c>
      <c r="C23" s="124"/>
      <c r="D23" s="13"/>
      <c r="E23" s="104"/>
      <c r="F23" s="105"/>
      <c r="G23" s="1"/>
      <c r="K23" s="62"/>
      <c r="L23" s="61"/>
    </row>
    <row r="24" spans="1:27" ht="15.75" thickBot="1" x14ac:dyDescent="0.3">
      <c r="B24" s="125" t="s">
        <v>92</v>
      </c>
      <c r="C24" s="126"/>
      <c r="D24" s="13"/>
      <c r="E24" s="104"/>
      <c r="F24" s="105"/>
      <c r="G24" s="1"/>
      <c r="K24" s="62"/>
      <c r="L24" s="61"/>
    </row>
    <row r="25" spans="1:27" ht="15.75" thickBot="1" x14ac:dyDescent="0.3">
      <c r="D25" s="114" t="s">
        <v>33</v>
      </c>
      <c r="E25" s="115"/>
      <c r="F25" s="116"/>
      <c r="G25" s="1"/>
      <c r="K25" s="62"/>
      <c r="L25" s="61"/>
    </row>
    <row r="26" spans="1:27" ht="15.75" thickBot="1" x14ac:dyDescent="0.3">
      <c r="D26" s="114"/>
      <c r="E26" s="115"/>
      <c r="F26" s="116"/>
      <c r="G26" s="1"/>
      <c r="K26" s="62"/>
      <c r="L26" s="61"/>
    </row>
    <row r="27" spans="1:27" ht="15.75" thickBot="1" x14ac:dyDescent="0.3">
      <c r="D27" s="110" t="s">
        <v>30</v>
      </c>
      <c r="E27" s="117"/>
      <c r="F27" s="111"/>
      <c r="G27" s="1"/>
      <c r="K27" s="62"/>
      <c r="L27" s="61"/>
    </row>
    <row r="28" spans="1:27" ht="15.75" thickBot="1" x14ac:dyDescent="0.3">
      <c r="D28" s="104"/>
      <c r="E28" s="118"/>
      <c r="F28" s="105"/>
      <c r="G28" s="1"/>
      <c r="K28" s="62"/>
      <c r="L28" s="61"/>
    </row>
    <row r="29" spans="1:27" ht="15.75" thickBot="1" x14ac:dyDescent="0.3">
      <c r="D29" s="104"/>
      <c r="E29" s="118"/>
      <c r="F29" s="105"/>
      <c r="G29" s="1"/>
      <c r="K29" s="62"/>
      <c r="L29" s="61"/>
    </row>
    <row r="30" spans="1:27" ht="15.75" thickBot="1" x14ac:dyDescent="0.3">
      <c r="D30" s="104"/>
      <c r="E30" s="118"/>
      <c r="F30" s="105"/>
      <c r="G30" s="1"/>
      <c r="K30" s="62"/>
      <c r="L30" s="61"/>
    </row>
    <row r="31" spans="1:27" ht="15.75" thickBot="1" x14ac:dyDescent="0.3">
      <c r="A31" s="14" t="s">
        <v>34</v>
      </c>
      <c r="B31" s="15" t="s">
        <v>35</v>
      </c>
      <c r="C31" s="15" t="s">
        <v>36</v>
      </c>
      <c r="D31" s="15" t="s">
        <v>37</v>
      </c>
      <c r="E31" s="15" t="s">
        <v>38</v>
      </c>
      <c r="F31" s="16" t="s">
        <v>39</v>
      </c>
      <c r="G31" s="17" t="s">
        <v>40</v>
      </c>
      <c r="H31" s="60" t="s">
        <v>45</v>
      </c>
      <c r="L31" s="61"/>
      <c r="P31" s="61"/>
      <c r="W31" s="19" t="s">
        <v>49</v>
      </c>
      <c r="X31" s="19"/>
      <c r="Y31" s="19" t="s">
        <v>50</v>
      </c>
      <c r="Z31" s="19"/>
      <c r="AA31" s="22" t="s">
        <v>83</v>
      </c>
    </row>
    <row r="32" spans="1:27" ht="15.75" thickBot="1" x14ac:dyDescent="0.3">
      <c r="A32" s="9"/>
      <c r="B32" s="9"/>
      <c r="C32" s="9"/>
      <c r="D32" s="9"/>
      <c r="E32" s="9"/>
      <c r="F32" s="20"/>
      <c r="G32" s="20"/>
      <c r="H32" s="11"/>
      <c r="L32" s="61"/>
      <c r="P32" s="61"/>
      <c r="W32" s="19" t="s">
        <v>51</v>
      </c>
      <c r="X32" s="19"/>
      <c r="Y32" s="22" t="s">
        <v>52</v>
      </c>
      <c r="Z32" s="19"/>
      <c r="AA32" s="22" t="s">
        <v>84</v>
      </c>
    </row>
    <row r="33" spans="1:27" ht="15.75" thickBot="1" x14ac:dyDescent="0.3">
      <c r="A33" s="9"/>
      <c r="B33" s="9"/>
      <c r="C33" s="9"/>
      <c r="D33" s="9"/>
      <c r="E33" s="9"/>
      <c r="F33" s="20"/>
      <c r="G33" s="20"/>
      <c r="H33" s="11"/>
      <c r="L33" s="61"/>
      <c r="P33" s="61"/>
      <c r="W33" s="19" t="s">
        <v>53</v>
      </c>
      <c r="X33" s="19"/>
      <c r="Y33" s="22" t="s">
        <v>54</v>
      </c>
      <c r="Z33" s="19"/>
      <c r="AA33" s="19"/>
    </row>
    <row r="34" spans="1:27" ht="15.75" thickBot="1" x14ac:dyDescent="0.3">
      <c r="A34" s="9"/>
      <c r="B34" s="9"/>
      <c r="C34" s="9"/>
      <c r="D34" s="9"/>
      <c r="E34" s="9"/>
      <c r="F34" s="20"/>
      <c r="G34" s="20"/>
      <c r="H34" s="11"/>
      <c r="L34" s="61"/>
      <c r="P34" s="61"/>
      <c r="W34" s="19" t="s">
        <v>55</v>
      </c>
      <c r="X34" s="19"/>
      <c r="Y34" s="22" t="s">
        <v>56</v>
      </c>
      <c r="Z34" s="19"/>
      <c r="AA34" s="19"/>
    </row>
    <row r="35" spans="1:27" ht="15.75" thickBot="1" x14ac:dyDescent="0.3">
      <c r="A35" s="9"/>
      <c r="B35" s="9"/>
      <c r="C35" s="9"/>
      <c r="D35" s="9"/>
      <c r="E35" s="9"/>
      <c r="F35" s="20"/>
      <c r="G35" s="20"/>
      <c r="H35" s="11"/>
      <c r="L35" s="61"/>
      <c r="P35" s="61"/>
      <c r="W35" s="19" t="s">
        <v>57</v>
      </c>
      <c r="X35" s="19"/>
      <c r="Y35" s="22"/>
      <c r="Z35" s="19"/>
      <c r="AA35" s="19"/>
    </row>
    <row r="36" spans="1:27" ht="15.75" thickBot="1" x14ac:dyDescent="0.3">
      <c r="A36" s="9"/>
      <c r="B36" s="9"/>
      <c r="C36" s="9"/>
      <c r="D36" s="9"/>
      <c r="E36" s="9"/>
      <c r="F36" s="20"/>
      <c r="G36" s="20"/>
      <c r="H36" s="11"/>
      <c r="L36" s="61"/>
      <c r="P36" s="61"/>
      <c r="W36" s="19" t="s">
        <v>58</v>
      </c>
      <c r="X36" s="19"/>
      <c r="Y36" s="19"/>
      <c r="Z36" s="19"/>
      <c r="AA36" s="19"/>
    </row>
    <row r="37" spans="1:27" ht="15.75" thickBot="1" x14ac:dyDescent="0.3">
      <c r="A37" s="9"/>
      <c r="B37" s="9"/>
      <c r="C37" s="9"/>
      <c r="D37" s="9"/>
      <c r="E37" s="9"/>
      <c r="F37" s="20"/>
      <c r="G37" s="20"/>
      <c r="H37" s="11"/>
      <c r="L37" s="61"/>
      <c r="P37" s="61"/>
      <c r="W37" s="19" t="s">
        <v>59</v>
      </c>
      <c r="X37" s="19"/>
      <c r="Y37" s="19"/>
      <c r="Z37" s="19"/>
      <c r="AA37" s="19"/>
    </row>
    <row r="38" spans="1:27" ht="15.75" thickBot="1" x14ac:dyDescent="0.3">
      <c r="A38" s="9"/>
      <c r="B38" s="9"/>
      <c r="C38" s="9"/>
      <c r="D38" s="9"/>
      <c r="E38" s="9"/>
      <c r="F38" s="20"/>
      <c r="G38" s="20"/>
      <c r="H38" s="11"/>
      <c r="L38" s="61"/>
      <c r="P38" s="61"/>
      <c r="W38" s="19" t="s">
        <v>60</v>
      </c>
      <c r="X38" s="19"/>
      <c r="Y38" s="19"/>
      <c r="Z38" s="19"/>
      <c r="AA38" s="19"/>
    </row>
    <row r="39" spans="1:27" ht="15.75" thickBot="1" x14ac:dyDescent="0.3">
      <c r="A39" s="9"/>
      <c r="B39" s="9"/>
      <c r="C39" s="9"/>
      <c r="D39" s="9"/>
      <c r="E39" s="9"/>
      <c r="F39" s="20"/>
      <c r="G39" s="20"/>
      <c r="H39" s="11"/>
      <c r="L39" s="61"/>
      <c r="P39" s="61"/>
      <c r="W39" s="19" t="s">
        <v>61</v>
      </c>
      <c r="X39" s="19"/>
      <c r="Y39" s="19"/>
      <c r="Z39" s="19"/>
      <c r="AA39" s="19"/>
    </row>
    <row r="40" spans="1:27" ht="15.75" thickBot="1" x14ac:dyDescent="0.3">
      <c r="A40" s="9"/>
      <c r="B40" s="9"/>
      <c r="C40" s="9"/>
      <c r="D40" s="9"/>
      <c r="E40" s="9"/>
      <c r="F40" s="20"/>
      <c r="G40" s="20"/>
      <c r="H40" s="11"/>
      <c r="L40" s="61"/>
      <c r="P40" s="61"/>
      <c r="W40" s="19" t="s">
        <v>62</v>
      </c>
      <c r="X40" s="19"/>
      <c r="Y40" s="19"/>
      <c r="Z40" s="19"/>
      <c r="AA40" s="19"/>
    </row>
    <row r="41" spans="1:27" ht="15.75" thickBot="1" x14ac:dyDescent="0.3">
      <c r="A41" s="9"/>
      <c r="B41" s="9"/>
      <c r="C41" s="9"/>
      <c r="D41" s="9"/>
      <c r="E41" s="9"/>
      <c r="F41" s="20"/>
      <c r="G41" s="20"/>
      <c r="H41" s="11"/>
      <c r="L41" s="61"/>
      <c r="P41" s="61"/>
      <c r="W41" s="19"/>
      <c r="X41" s="19"/>
      <c r="Y41" s="19"/>
      <c r="Z41" s="19"/>
      <c r="AA41" s="19"/>
    </row>
    <row r="42" spans="1:27" ht="15.75" thickBot="1" x14ac:dyDescent="0.3">
      <c r="A42" s="9"/>
      <c r="B42" s="9"/>
      <c r="C42" s="9"/>
      <c r="D42" s="9"/>
      <c r="E42" s="9"/>
      <c r="F42" s="20"/>
      <c r="G42" s="20"/>
      <c r="H42" s="11"/>
      <c r="L42" s="61"/>
      <c r="P42" s="61"/>
    </row>
    <row r="43" spans="1:27" ht="15.75" thickBot="1" x14ac:dyDescent="0.3">
      <c r="A43" s="9"/>
      <c r="B43" s="9"/>
      <c r="C43" s="9"/>
      <c r="D43" s="9"/>
      <c r="E43" s="9"/>
      <c r="F43" s="20"/>
      <c r="G43" s="20"/>
      <c r="H43" s="11"/>
      <c r="L43" s="61"/>
      <c r="P43" s="61"/>
    </row>
    <row r="44" spans="1:27" ht="15.75" thickBot="1" x14ac:dyDescent="0.3">
      <c r="A44" s="9"/>
      <c r="B44" s="9"/>
      <c r="C44" s="9"/>
      <c r="D44" s="9"/>
      <c r="E44" s="9"/>
      <c r="F44" s="20"/>
      <c r="G44" s="20"/>
      <c r="H44" s="11"/>
      <c r="L44" s="61"/>
      <c r="P44" s="61"/>
    </row>
    <row r="45" spans="1:27" ht="15.75" thickBot="1" x14ac:dyDescent="0.3">
      <c r="A45" s="9"/>
      <c r="B45" s="9"/>
      <c r="C45" s="9"/>
      <c r="D45" s="9"/>
      <c r="E45" s="9"/>
      <c r="F45" s="20"/>
      <c r="G45" s="20"/>
      <c r="H45" s="11"/>
      <c r="L45" s="61"/>
      <c r="P45" s="61"/>
    </row>
    <row r="46" spans="1:27" ht="15.75" thickBot="1" x14ac:dyDescent="0.3">
      <c r="A46" s="9"/>
      <c r="B46" s="9"/>
      <c r="C46" s="9"/>
      <c r="D46" s="9"/>
      <c r="E46" s="9"/>
      <c r="F46" s="20"/>
      <c r="G46" s="20"/>
      <c r="H46" s="11"/>
      <c r="L46" s="61"/>
      <c r="P46" s="61"/>
    </row>
    <row r="47" spans="1:27" x14ac:dyDescent="0.25">
      <c r="A47" s="51"/>
      <c r="B47" s="54"/>
      <c r="C47" s="54"/>
      <c r="D47" s="54"/>
      <c r="E47" s="54"/>
      <c r="F47" s="55"/>
      <c r="G47" s="55"/>
      <c r="L47" s="61"/>
      <c r="P47" s="61"/>
    </row>
    <row r="48" spans="1:27" ht="15.75" thickBot="1" x14ac:dyDescent="0.3">
      <c r="A48" s="51"/>
      <c r="B48" s="56"/>
      <c r="C48" s="56"/>
      <c r="D48" s="56"/>
      <c r="E48" s="56"/>
      <c r="F48" s="57"/>
      <c r="G48" s="57"/>
      <c r="L48" s="61"/>
      <c r="P48" s="61"/>
    </row>
    <row r="49" spans="1:17" ht="15.75" thickBot="1" x14ac:dyDescent="0.3">
      <c r="A49" s="58" t="s">
        <v>36</v>
      </c>
      <c r="B49" s="58" t="s">
        <v>37</v>
      </c>
      <c r="C49" s="112" t="s">
        <v>44</v>
      </c>
      <c r="D49" s="113"/>
      <c r="E49" s="110" t="s">
        <v>46</v>
      </c>
      <c r="F49" s="111"/>
      <c r="G49" s="15" t="s">
        <v>7</v>
      </c>
      <c r="H49" s="18" t="s">
        <v>48</v>
      </c>
      <c r="I49" s="62"/>
      <c r="L49" s="61"/>
      <c r="M49" s="63"/>
      <c r="O49" s="1"/>
      <c r="P49" s="1"/>
      <c r="Q49" s="1"/>
    </row>
    <row r="50" spans="1:17" ht="15.75" thickBot="1" x14ac:dyDescent="0.3">
      <c r="A50" s="47">
        <f>C32</f>
        <v>0</v>
      </c>
      <c r="B50" s="47">
        <f>D32</f>
        <v>0</v>
      </c>
      <c r="C50" s="106"/>
      <c r="D50" s="107"/>
      <c r="E50" s="108"/>
      <c r="F50" s="109"/>
      <c r="G50" s="87"/>
      <c r="H50" s="21"/>
      <c r="I50" s="62"/>
      <c r="L50" s="61"/>
      <c r="M50" s="63"/>
      <c r="O50" s="1"/>
      <c r="P50" s="1"/>
      <c r="Q50" s="1"/>
    </row>
    <row r="51" spans="1:17" ht="15.75" thickBot="1" x14ac:dyDescent="0.3">
      <c r="A51" s="47">
        <f t="shared" ref="A51:B51" si="0">C33</f>
        <v>0</v>
      </c>
      <c r="B51" s="47">
        <f t="shared" si="0"/>
        <v>0</v>
      </c>
      <c r="C51" s="104"/>
      <c r="D51" s="105"/>
      <c r="E51" s="104"/>
      <c r="F51" s="105"/>
      <c r="G51" s="9"/>
      <c r="H51" s="21"/>
      <c r="I51" s="62"/>
      <c r="L51" s="61"/>
      <c r="M51" s="63"/>
      <c r="O51" s="1"/>
      <c r="P51" s="1"/>
      <c r="Q51" s="1"/>
    </row>
    <row r="52" spans="1:17" ht="15.75" thickBot="1" x14ac:dyDescent="0.3">
      <c r="A52" s="47">
        <f t="shared" ref="A52:B52" si="1">C34</f>
        <v>0</v>
      </c>
      <c r="B52" s="47">
        <f t="shared" si="1"/>
        <v>0</v>
      </c>
      <c r="C52" s="104"/>
      <c r="D52" s="105"/>
      <c r="E52" s="104"/>
      <c r="F52" s="105"/>
      <c r="G52" s="9"/>
      <c r="H52" s="21"/>
      <c r="I52" s="62"/>
      <c r="L52" s="61"/>
      <c r="M52" s="63"/>
      <c r="O52" s="1"/>
      <c r="P52" s="1"/>
      <c r="Q52" s="1"/>
    </row>
    <row r="53" spans="1:17" ht="15.75" thickBot="1" x14ac:dyDescent="0.3">
      <c r="A53" s="47">
        <f t="shared" ref="A53:B53" si="2">C35</f>
        <v>0</v>
      </c>
      <c r="B53" s="47">
        <f t="shared" si="2"/>
        <v>0</v>
      </c>
      <c r="C53" s="104"/>
      <c r="D53" s="105"/>
      <c r="E53" s="104"/>
      <c r="F53" s="105"/>
      <c r="G53" s="9"/>
      <c r="H53" s="21"/>
      <c r="I53" s="62"/>
      <c r="L53" s="61"/>
      <c r="M53" s="63"/>
      <c r="O53" s="1"/>
      <c r="P53" s="1"/>
      <c r="Q53" s="1"/>
    </row>
    <row r="54" spans="1:17" ht="15.75" thickBot="1" x14ac:dyDescent="0.3">
      <c r="A54" s="47">
        <f t="shared" ref="A54:B54" si="3">C36</f>
        <v>0</v>
      </c>
      <c r="B54" s="47">
        <f t="shared" si="3"/>
        <v>0</v>
      </c>
      <c r="C54" s="104"/>
      <c r="D54" s="105"/>
      <c r="E54" s="104"/>
      <c r="F54" s="105"/>
      <c r="G54" s="9"/>
      <c r="H54" s="21"/>
      <c r="I54" s="62"/>
      <c r="L54" s="61"/>
      <c r="M54" s="63"/>
      <c r="O54" s="1"/>
      <c r="P54" s="1"/>
      <c r="Q54" s="1"/>
    </row>
    <row r="55" spans="1:17" ht="15.75" thickBot="1" x14ac:dyDescent="0.3">
      <c r="A55" s="47">
        <f t="shared" ref="A55:B55" si="4">C37</f>
        <v>0</v>
      </c>
      <c r="B55" s="47">
        <f t="shared" si="4"/>
        <v>0</v>
      </c>
      <c r="C55" s="104"/>
      <c r="D55" s="105"/>
      <c r="E55" s="104"/>
      <c r="F55" s="105"/>
      <c r="G55" s="9"/>
      <c r="H55" s="21"/>
      <c r="I55" s="62"/>
      <c r="L55" s="61"/>
      <c r="M55" s="63"/>
      <c r="O55" s="1"/>
      <c r="P55" s="1"/>
      <c r="Q55" s="1"/>
    </row>
    <row r="56" spans="1:17" ht="15.75" thickBot="1" x14ac:dyDescent="0.3">
      <c r="A56" s="47">
        <f t="shared" ref="A56:B56" si="5">C38</f>
        <v>0</v>
      </c>
      <c r="B56" s="47">
        <f t="shared" si="5"/>
        <v>0</v>
      </c>
      <c r="C56" s="104"/>
      <c r="D56" s="105"/>
      <c r="E56" s="104"/>
      <c r="F56" s="105"/>
      <c r="G56" s="9"/>
      <c r="H56" s="21"/>
      <c r="I56" s="62"/>
      <c r="L56" s="61"/>
      <c r="M56" s="63"/>
      <c r="O56" s="1"/>
      <c r="P56" s="1"/>
      <c r="Q56" s="1"/>
    </row>
    <row r="57" spans="1:17" ht="15.75" thickBot="1" x14ac:dyDescent="0.3">
      <c r="A57" s="47">
        <f t="shared" ref="A57:B57" si="6">C39</f>
        <v>0</v>
      </c>
      <c r="B57" s="47">
        <f t="shared" si="6"/>
        <v>0</v>
      </c>
      <c r="C57" s="104"/>
      <c r="D57" s="105"/>
      <c r="E57" s="104"/>
      <c r="F57" s="105"/>
      <c r="G57" s="9"/>
      <c r="H57" s="21"/>
      <c r="I57" s="62"/>
      <c r="L57" s="61"/>
      <c r="M57" s="63"/>
      <c r="O57" s="1"/>
      <c r="P57" s="1"/>
      <c r="Q57" s="1"/>
    </row>
    <row r="58" spans="1:17" ht="15.75" thickBot="1" x14ac:dyDescent="0.3">
      <c r="A58" s="47">
        <f t="shared" ref="A58:B58" si="7">C40</f>
        <v>0</v>
      </c>
      <c r="B58" s="47">
        <f t="shared" si="7"/>
        <v>0</v>
      </c>
      <c r="C58" s="104"/>
      <c r="D58" s="105"/>
      <c r="E58" s="104"/>
      <c r="F58" s="105"/>
      <c r="G58" s="9"/>
      <c r="H58" s="21"/>
      <c r="I58" s="62"/>
      <c r="L58" s="61"/>
      <c r="M58" s="63"/>
      <c r="O58" s="1"/>
      <c r="P58" s="1"/>
      <c r="Q58" s="1"/>
    </row>
    <row r="59" spans="1:17" ht="15.75" thickBot="1" x14ac:dyDescent="0.3">
      <c r="A59" s="47">
        <f t="shared" ref="A59:B59" si="8">C41</f>
        <v>0</v>
      </c>
      <c r="B59" s="47">
        <f t="shared" si="8"/>
        <v>0</v>
      </c>
      <c r="C59" s="104"/>
      <c r="D59" s="105"/>
      <c r="E59" s="104"/>
      <c r="F59" s="105"/>
      <c r="G59" s="9"/>
      <c r="H59" s="21"/>
      <c r="I59" s="62"/>
      <c r="L59" s="61"/>
      <c r="M59" s="63"/>
      <c r="O59" s="1"/>
      <c r="P59" s="1"/>
      <c r="Q59" s="1"/>
    </row>
    <row r="60" spans="1:17" ht="15.75" thickBot="1" x14ac:dyDescent="0.3">
      <c r="A60" s="47">
        <f t="shared" ref="A60:B60" si="9">C42</f>
        <v>0</v>
      </c>
      <c r="B60" s="47">
        <f t="shared" si="9"/>
        <v>0</v>
      </c>
      <c r="C60" s="104"/>
      <c r="D60" s="105"/>
      <c r="E60" s="104"/>
      <c r="F60" s="105"/>
      <c r="G60" s="9"/>
      <c r="H60" s="21"/>
      <c r="I60" s="62"/>
      <c r="L60" s="61"/>
      <c r="M60" s="63"/>
      <c r="O60" s="1"/>
      <c r="P60" s="1"/>
      <c r="Q60" s="1"/>
    </row>
    <row r="61" spans="1:17" ht="15.75" thickBot="1" x14ac:dyDescent="0.3">
      <c r="A61" s="47">
        <f t="shared" ref="A61:B61" si="10">C43</f>
        <v>0</v>
      </c>
      <c r="B61" s="47">
        <f t="shared" si="10"/>
        <v>0</v>
      </c>
      <c r="C61" s="104"/>
      <c r="D61" s="105"/>
      <c r="E61" s="104"/>
      <c r="F61" s="105"/>
      <c r="G61" s="9"/>
      <c r="H61" s="21"/>
      <c r="I61" s="62"/>
      <c r="L61" s="61"/>
      <c r="M61" s="63"/>
      <c r="O61" s="1"/>
      <c r="P61" s="1"/>
      <c r="Q61" s="1"/>
    </row>
    <row r="62" spans="1:17" ht="15.75" thickBot="1" x14ac:dyDescent="0.3">
      <c r="A62" s="47">
        <f t="shared" ref="A62:B62" si="11">C44</f>
        <v>0</v>
      </c>
      <c r="B62" s="47">
        <f t="shared" si="11"/>
        <v>0</v>
      </c>
      <c r="C62" s="104"/>
      <c r="D62" s="105"/>
      <c r="E62" s="104"/>
      <c r="F62" s="105"/>
      <c r="G62" s="9"/>
      <c r="H62" s="21"/>
      <c r="I62" s="62"/>
      <c r="L62" s="61"/>
      <c r="M62" s="63"/>
      <c r="O62" s="1"/>
      <c r="P62" s="1"/>
      <c r="Q62" s="1"/>
    </row>
    <row r="63" spans="1:17" ht="15.75" thickBot="1" x14ac:dyDescent="0.3">
      <c r="A63" s="47">
        <f t="shared" ref="A63:B63" si="12">C45</f>
        <v>0</v>
      </c>
      <c r="B63" s="47">
        <f t="shared" si="12"/>
        <v>0</v>
      </c>
      <c r="C63" s="104"/>
      <c r="D63" s="105"/>
      <c r="E63" s="104"/>
      <c r="F63" s="105"/>
      <c r="G63" s="9"/>
      <c r="H63" s="21"/>
      <c r="I63" s="62"/>
      <c r="L63" s="61"/>
      <c r="M63" s="63"/>
      <c r="O63" s="1"/>
      <c r="P63" s="1"/>
      <c r="Q63" s="1"/>
    </row>
    <row r="64" spans="1:17" ht="15.75" thickBot="1" x14ac:dyDescent="0.3">
      <c r="A64" s="47">
        <f t="shared" ref="A64:B64" si="13">C46</f>
        <v>0</v>
      </c>
      <c r="B64" s="47">
        <f t="shared" si="13"/>
        <v>0</v>
      </c>
      <c r="C64" s="104"/>
      <c r="D64" s="105"/>
      <c r="E64" s="104"/>
      <c r="F64" s="105"/>
      <c r="G64" s="9"/>
      <c r="H64" s="21"/>
      <c r="I64" s="62"/>
      <c r="L64" s="61"/>
      <c r="M64" s="63"/>
      <c r="O64" s="1"/>
      <c r="P64" s="1"/>
      <c r="Q64" s="1"/>
    </row>
    <row r="65" spans="7:17" x14ac:dyDescent="0.25">
      <c r="G65" s="61"/>
      <c r="K65" s="62"/>
      <c r="L65" s="61"/>
      <c r="O65" s="63"/>
      <c r="P65" s="61"/>
      <c r="Q65" s="1"/>
    </row>
    <row r="66" spans="7:17" x14ac:dyDescent="0.25">
      <c r="G66" s="61"/>
      <c r="K66" s="62"/>
      <c r="L66" s="61"/>
      <c r="O66" s="63"/>
      <c r="P66" s="61"/>
      <c r="Q66" s="1"/>
    </row>
    <row r="67" spans="7:17" x14ac:dyDescent="0.25">
      <c r="G67" s="61"/>
      <c r="K67" s="62"/>
      <c r="L67" s="61"/>
      <c r="O67" s="63"/>
      <c r="P67" s="61"/>
      <c r="Q67" s="1"/>
    </row>
    <row r="68" spans="7:17" x14ac:dyDescent="0.25">
      <c r="G68" s="61"/>
      <c r="K68" s="62"/>
      <c r="L68" s="61"/>
      <c r="O68" s="63"/>
      <c r="P68" s="61"/>
      <c r="Q68" s="1"/>
    </row>
    <row r="69" spans="7:17" x14ac:dyDescent="0.25">
      <c r="G69" s="61"/>
      <c r="K69" s="62"/>
      <c r="L69" s="61"/>
      <c r="O69" s="63"/>
      <c r="P69" s="61"/>
      <c r="Q69" s="1"/>
    </row>
    <row r="70" spans="7:17" x14ac:dyDescent="0.25">
      <c r="G70" s="61"/>
      <c r="K70" s="62"/>
      <c r="L70" s="61"/>
      <c r="O70" s="63"/>
      <c r="P70" s="61"/>
      <c r="Q70" s="1"/>
    </row>
    <row r="71" spans="7:17" x14ac:dyDescent="0.25">
      <c r="G71" s="61"/>
      <c r="K71" s="62"/>
      <c r="L71" s="61"/>
      <c r="O71" s="63"/>
      <c r="P71" s="61"/>
      <c r="Q71" s="1"/>
    </row>
    <row r="72" spans="7:17" x14ac:dyDescent="0.25">
      <c r="G72" s="61"/>
      <c r="K72" s="62"/>
      <c r="L72" s="61"/>
      <c r="O72" s="63"/>
      <c r="P72" s="61"/>
      <c r="Q72" s="1"/>
    </row>
    <row r="73" spans="7:17" x14ac:dyDescent="0.25">
      <c r="G73" s="61"/>
      <c r="K73" s="62"/>
      <c r="L73" s="61"/>
      <c r="O73" s="63"/>
      <c r="P73" s="61"/>
      <c r="Q73" s="1"/>
    </row>
    <row r="74" spans="7:17" x14ac:dyDescent="0.25">
      <c r="G74" s="61"/>
      <c r="K74" s="62"/>
      <c r="L74" s="61"/>
      <c r="O74" s="63"/>
      <c r="P74" s="61"/>
      <c r="Q74" s="1"/>
    </row>
    <row r="75" spans="7:17" x14ac:dyDescent="0.25">
      <c r="G75" s="61"/>
      <c r="K75" s="62"/>
      <c r="L75" s="61"/>
      <c r="O75" s="63"/>
      <c r="P75" s="61"/>
      <c r="Q75" s="1"/>
    </row>
    <row r="76" spans="7:17" x14ac:dyDescent="0.25">
      <c r="G76" s="61"/>
      <c r="K76" s="62"/>
      <c r="L76" s="61"/>
      <c r="O76" s="63"/>
      <c r="P76" s="61"/>
      <c r="Q76" s="1"/>
    </row>
    <row r="77" spans="7:17" x14ac:dyDescent="0.25">
      <c r="G77" s="61"/>
      <c r="K77" s="62"/>
      <c r="L77" s="61"/>
      <c r="O77" s="63"/>
      <c r="P77" s="61"/>
      <c r="Q77" s="1"/>
    </row>
    <row r="78" spans="7:17" x14ac:dyDescent="0.25">
      <c r="G78" s="61"/>
      <c r="K78" s="62"/>
      <c r="L78" s="61"/>
      <c r="O78" s="63"/>
      <c r="P78" s="61"/>
      <c r="Q78" s="1"/>
    </row>
    <row r="79" spans="7:17" x14ac:dyDescent="0.25">
      <c r="G79" s="61"/>
      <c r="K79" s="62"/>
      <c r="L79" s="61"/>
      <c r="O79" s="63"/>
      <c r="P79" s="61"/>
      <c r="Q79" s="1"/>
    </row>
    <row r="80" spans="7:17" x14ac:dyDescent="0.25">
      <c r="G80" s="61"/>
      <c r="K80" s="62"/>
      <c r="L80" s="61"/>
      <c r="O80" s="63"/>
      <c r="P80" s="61"/>
      <c r="Q80" s="1"/>
    </row>
  </sheetData>
  <sheetProtection algorithmName="SHA-512" hashValue="XsJQ3FzgO3oV02kHhaz1FetV2yvobTGE4JhSr4+X7tmDtomOagqnW/LXyxr8nJucUwk2Gz+RRkZo30XaIL7s4g==" saltValue="uhqwvUF0MWCnbPYJwE5cSg==" spinCount="100000" sheet="1" formatCells="0" formatColumns="0" formatRows="0" insertColumns="0" insertRows="0" insertHyperlinks="0" deleteColumns="0" deleteRows="0" sort="0" autoFilter="0" pivotTables="0"/>
  <dataConsolidate/>
  <mergeCells count="50">
    <mergeCell ref="A3:H3"/>
    <mergeCell ref="A13:H13"/>
    <mergeCell ref="E22:F22"/>
    <mergeCell ref="E23:F23"/>
    <mergeCell ref="E24:F24"/>
    <mergeCell ref="A20:H20"/>
    <mergeCell ref="B22:C22"/>
    <mergeCell ref="B23:C23"/>
    <mergeCell ref="B24:C24"/>
    <mergeCell ref="D15:E15"/>
    <mergeCell ref="D17:E17"/>
    <mergeCell ref="A6:C6"/>
    <mergeCell ref="A8:F8"/>
    <mergeCell ref="E49:F49"/>
    <mergeCell ref="C49:D49"/>
    <mergeCell ref="D25:F26"/>
    <mergeCell ref="D27:F27"/>
    <mergeCell ref="D28:F28"/>
    <mergeCell ref="D29:F29"/>
    <mergeCell ref="D30:F30"/>
    <mergeCell ref="C50:D50"/>
    <mergeCell ref="E50:F50"/>
    <mergeCell ref="C51:D51"/>
    <mergeCell ref="C52:D52"/>
    <mergeCell ref="C53:D53"/>
    <mergeCell ref="C60:D60"/>
    <mergeCell ref="C61:D61"/>
    <mergeCell ref="C62:D62"/>
    <mergeCell ref="C63:D63"/>
    <mergeCell ref="C54:D54"/>
    <mergeCell ref="C55:D55"/>
    <mergeCell ref="C56:D56"/>
    <mergeCell ref="C57:D57"/>
    <mergeCell ref="C58:D58"/>
    <mergeCell ref="C64:D64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C59:D59"/>
  </mergeCells>
  <dataValidations count="3">
    <dataValidation type="list" allowBlank="1" showInputMessage="1" showErrorMessage="1" sqref="B4" xr:uid="{E4724D47-4C7F-48C8-B64A-B0241D8D035C}">
      <formula1>$Y$31:$Y$34</formula1>
    </dataValidation>
    <dataValidation type="list" allowBlank="1" showInputMessage="1" showErrorMessage="1" sqref="D7" xr:uid="{0B3FA407-0004-4AE7-98C4-4A8160190A34}">
      <formula1>$W$32:$W$40</formula1>
    </dataValidation>
    <dataValidation type="list" allowBlank="1" showInputMessage="1" showErrorMessage="1" sqref="G32:G48" xr:uid="{E33AD07E-7DE8-4C81-90EB-B8D0135F2989}">
      <formula1>$AA$31:$AA$32</formula1>
    </dataValidation>
  </dataValidations>
  <pageMargins left="0.7" right="0.7" top="0.75" bottom="0.75" header="0.3" footer="0.3"/>
  <pageSetup scale="88" orientation="landscape" horizontalDpi="4294967293" r:id="rId1"/>
  <rowBreaks count="1" manualBreakCount="1">
    <brk id="3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BFA3F-D3E3-45E2-99BA-28C369F68749}">
  <dimension ref="A1:V44"/>
  <sheetViews>
    <sheetView view="pageBreakPreview" topLeftCell="A19" zoomScale="80" zoomScaleNormal="100" zoomScaleSheetLayoutView="80" workbookViewId="0">
      <selection activeCell="A34" sqref="A34:J37"/>
    </sheetView>
  </sheetViews>
  <sheetFormatPr defaultRowHeight="15" x14ac:dyDescent="0.25"/>
  <cols>
    <col min="1" max="1" width="20.85546875" customWidth="1"/>
    <col min="2" max="2" width="20.42578125" customWidth="1"/>
    <col min="3" max="3" width="18" customWidth="1"/>
    <col min="4" max="4" width="11.85546875" customWidth="1"/>
    <col min="5" max="7" width="13.85546875" customWidth="1"/>
    <col min="8" max="8" width="13.85546875" bestFit="1" customWidth="1"/>
    <col min="9" max="9" width="11.7109375" customWidth="1"/>
    <col min="10" max="10" width="12.42578125" bestFit="1" customWidth="1"/>
    <col min="11" max="11" width="19.5703125" customWidth="1"/>
    <col min="12" max="12" width="26.42578125" customWidth="1"/>
    <col min="13" max="13" width="14.140625" customWidth="1"/>
    <col min="14" max="14" width="26.140625" customWidth="1"/>
    <col min="15" max="15" width="13" customWidth="1"/>
    <col min="17" max="17" width="12" customWidth="1"/>
  </cols>
  <sheetData>
    <row r="1" spans="1:17" x14ac:dyDescent="0.25">
      <c r="A1" t="s">
        <v>0</v>
      </c>
      <c r="D1" s="68" t="s">
        <v>63</v>
      </c>
      <c r="E1" s="68"/>
      <c r="F1" s="86"/>
      <c r="H1" t="s">
        <v>2</v>
      </c>
    </row>
    <row r="2" spans="1:17" x14ac:dyDescent="0.25">
      <c r="A2" t="s">
        <v>3</v>
      </c>
      <c r="D2" s="144" t="s">
        <v>94</v>
      </c>
      <c r="E2" s="144"/>
      <c r="F2" s="23"/>
      <c r="H2" t="s">
        <v>4</v>
      </c>
    </row>
    <row r="3" spans="1:17" ht="21.75" thickBot="1" x14ac:dyDescent="0.4">
      <c r="A3" s="159" t="s">
        <v>64</v>
      </c>
      <c r="B3" s="159"/>
      <c r="C3" s="159"/>
      <c r="D3" s="159"/>
      <c r="E3" s="159"/>
      <c r="F3" s="159"/>
      <c r="G3" s="159"/>
      <c r="H3" s="159"/>
      <c r="I3" s="159"/>
      <c r="J3" s="72"/>
      <c r="K3" s="77"/>
    </row>
    <row r="4" spans="1:17" x14ac:dyDescent="0.25">
      <c r="A4" s="149" t="s">
        <v>65</v>
      </c>
      <c r="B4" s="150"/>
      <c r="C4" s="150"/>
      <c r="D4" s="150"/>
      <c r="E4" s="150"/>
      <c r="F4" s="150"/>
      <c r="G4" s="150"/>
      <c r="H4" s="150"/>
      <c r="I4" s="150"/>
      <c r="J4" s="151"/>
      <c r="K4" s="74"/>
    </row>
    <row r="5" spans="1:17" ht="15.75" thickBot="1" x14ac:dyDescent="0.3">
      <c r="A5" s="130" t="s">
        <v>66</v>
      </c>
      <c r="B5" s="131"/>
      <c r="C5" s="131"/>
      <c r="D5" s="131"/>
      <c r="E5" s="131"/>
      <c r="F5" s="131"/>
      <c r="G5" s="131"/>
      <c r="H5" s="131"/>
      <c r="I5" s="131"/>
      <c r="J5" s="132"/>
      <c r="K5" s="31"/>
    </row>
    <row r="6" spans="1:17" ht="15.75" thickBot="1" x14ac:dyDescent="0.3"/>
    <row r="7" spans="1:17" ht="15.75" thickBot="1" x14ac:dyDescent="0.3">
      <c r="A7" s="24" t="s">
        <v>35</v>
      </c>
      <c r="B7" s="24" t="s">
        <v>36</v>
      </c>
      <c r="C7" s="24" t="s">
        <v>37</v>
      </c>
      <c r="D7" s="24" t="s">
        <v>38</v>
      </c>
      <c r="E7" s="25" t="s">
        <v>39</v>
      </c>
      <c r="F7" s="25" t="s">
        <v>40</v>
      </c>
      <c r="G7" s="25" t="s">
        <v>67</v>
      </c>
      <c r="H7" s="24" t="s">
        <v>41</v>
      </c>
      <c r="I7" s="24" t="s">
        <v>42</v>
      </c>
    </row>
    <row r="8" spans="1:17" ht="15.75" thickBot="1" x14ac:dyDescent="0.3">
      <c r="A8" s="28"/>
      <c r="B8" s="28"/>
      <c r="C8" s="28"/>
      <c r="D8" s="28"/>
      <c r="E8" s="29"/>
      <c r="F8" s="29"/>
      <c r="G8" s="29"/>
      <c r="H8" s="28"/>
      <c r="I8" s="28"/>
      <c r="L8" s="69"/>
      <c r="M8" s="69"/>
      <c r="N8" s="69"/>
      <c r="O8" s="69"/>
      <c r="P8" s="69"/>
      <c r="Q8" s="69"/>
    </row>
    <row r="9" spans="1:17" ht="15.75" thickBot="1" x14ac:dyDescent="0.3">
      <c r="A9" s="81"/>
      <c r="B9" s="81"/>
      <c r="C9" s="81"/>
      <c r="D9" s="81"/>
      <c r="E9" s="82"/>
      <c r="F9" s="82"/>
      <c r="G9" s="82"/>
      <c r="H9" s="81"/>
      <c r="I9" s="81"/>
      <c r="J9" s="79"/>
      <c r="K9" s="69"/>
      <c r="L9" s="69"/>
      <c r="M9" s="69"/>
      <c r="N9" s="69"/>
      <c r="O9" s="69"/>
      <c r="P9" s="69"/>
    </row>
    <row r="10" spans="1:17" ht="15.75" thickBot="1" x14ac:dyDescent="0.3">
      <c r="A10" s="24" t="s">
        <v>43</v>
      </c>
      <c r="B10" s="24" t="s">
        <v>68</v>
      </c>
      <c r="C10" s="160" t="s">
        <v>44</v>
      </c>
      <c r="D10" s="161"/>
      <c r="E10" s="26" t="s">
        <v>45</v>
      </c>
      <c r="F10" s="160" t="s">
        <v>46</v>
      </c>
      <c r="G10" s="161"/>
      <c r="H10" s="24" t="s">
        <v>7</v>
      </c>
      <c r="I10" s="24" t="s">
        <v>47</v>
      </c>
      <c r="J10" s="27" t="s">
        <v>48</v>
      </c>
      <c r="K10" s="69"/>
      <c r="L10" s="69"/>
      <c r="M10" s="70"/>
      <c r="N10" s="69"/>
      <c r="O10" s="69"/>
      <c r="P10" s="69"/>
      <c r="Q10" s="71"/>
    </row>
    <row r="11" spans="1:17" ht="15.75" thickBot="1" x14ac:dyDescent="0.3">
      <c r="A11" s="28"/>
      <c r="B11" s="28"/>
      <c r="C11" s="90"/>
      <c r="D11" s="91"/>
      <c r="E11" s="30"/>
      <c r="F11" s="92"/>
      <c r="G11" s="93"/>
      <c r="H11" s="28"/>
      <c r="I11" s="28"/>
      <c r="J11" s="76"/>
      <c r="K11" s="69"/>
      <c r="L11" s="69"/>
      <c r="M11" s="70"/>
      <c r="N11" s="69"/>
      <c r="O11" s="69"/>
      <c r="P11" s="69"/>
      <c r="Q11" s="71"/>
    </row>
    <row r="12" spans="1:17" ht="15.75" thickBot="1" x14ac:dyDescent="0.3">
      <c r="A12" s="68" t="s">
        <v>69</v>
      </c>
      <c r="B12" s="73"/>
      <c r="C12" s="157" t="s">
        <v>81</v>
      </c>
      <c r="D12" s="158"/>
      <c r="E12" s="73"/>
      <c r="F12" s="149" t="s">
        <v>80</v>
      </c>
      <c r="G12" s="150"/>
      <c r="H12" s="151"/>
      <c r="I12" s="147"/>
      <c r="J12" s="148"/>
      <c r="K12" s="68"/>
    </row>
    <row r="13" spans="1:17" ht="15.75" thickBot="1" x14ac:dyDescent="0.3"/>
    <row r="14" spans="1:17" ht="32.1" customHeight="1" x14ac:dyDescent="0.25">
      <c r="A14" s="154" t="s">
        <v>89</v>
      </c>
      <c r="B14" s="155"/>
      <c r="C14" s="155"/>
      <c r="D14" s="155"/>
      <c r="E14" s="155"/>
      <c r="F14" s="155"/>
      <c r="G14" s="155"/>
      <c r="H14" s="155"/>
      <c r="I14" s="155"/>
      <c r="J14" s="156"/>
      <c r="K14" s="74"/>
    </row>
    <row r="15" spans="1:17" ht="15.75" thickBot="1" x14ac:dyDescent="0.3">
      <c r="A15" s="74"/>
      <c r="B15" s="95"/>
      <c r="C15" s="95"/>
      <c r="D15" s="95"/>
      <c r="E15" s="95"/>
      <c r="F15" s="95"/>
      <c r="G15" s="95"/>
      <c r="H15" s="95"/>
      <c r="I15" s="95"/>
      <c r="J15" s="96"/>
      <c r="K15" s="74"/>
    </row>
    <row r="16" spans="1:17" ht="15.75" thickBot="1" x14ac:dyDescent="0.3">
      <c r="A16" s="152" t="s">
        <v>70</v>
      </c>
      <c r="B16" s="153"/>
      <c r="C16" s="28"/>
      <c r="D16" s="69"/>
      <c r="E16" s="97" t="s">
        <v>71</v>
      </c>
      <c r="F16" s="97"/>
      <c r="G16" s="147"/>
      <c r="H16" s="148"/>
      <c r="I16" s="69"/>
      <c r="J16" s="98"/>
      <c r="K16" s="31"/>
    </row>
    <row r="17" spans="1:22" ht="15.75" thickBot="1" x14ac:dyDescent="0.3">
      <c r="A17" s="32"/>
      <c r="B17" s="33"/>
      <c r="C17" s="33"/>
      <c r="D17" s="33"/>
      <c r="E17" s="33"/>
      <c r="F17" s="33"/>
      <c r="G17" s="33"/>
      <c r="H17" s="33"/>
      <c r="I17" s="33"/>
      <c r="J17" s="99"/>
      <c r="K17" s="31"/>
    </row>
    <row r="18" spans="1:22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22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22" x14ac:dyDescent="0.25">
      <c r="A20" s="83"/>
      <c r="B20" s="83"/>
      <c r="C20" s="83"/>
      <c r="D20" s="83"/>
      <c r="E20" s="83"/>
      <c r="F20" s="79"/>
      <c r="G20" s="84"/>
      <c r="H20" s="84"/>
      <c r="I20" s="84"/>
      <c r="J20" s="84"/>
      <c r="K20" s="84"/>
    </row>
    <row r="21" spans="1:22" x14ac:dyDescent="0.25">
      <c r="A21" s="78"/>
      <c r="B21" s="78"/>
      <c r="C21" s="78"/>
      <c r="D21" s="78"/>
      <c r="E21" s="78"/>
      <c r="F21" s="79"/>
      <c r="G21" s="78"/>
      <c r="H21" s="78"/>
      <c r="I21" s="78"/>
      <c r="J21" s="78"/>
      <c r="K21" s="78"/>
    </row>
    <row r="22" spans="1:22" x14ac:dyDescent="0.25">
      <c r="A22" s="78"/>
      <c r="B22" s="78"/>
      <c r="C22" s="78"/>
      <c r="D22" s="78"/>
      <c r="E22" s="78"/>
      <c r="F22" s="79"/>
      <c r="G22" s="78"/>
      <c r="H22" s="78"/>
      <c r="I22" s="78"/>
      <c r="J22" s="78"/>
      <c r="K22" s="78"/>
    </row>
    <row r="23" spans="1:22" x14ac:dyDescent="0.25">
      <c r="A23" s="78"/>
      <c r="B23" s="78"/>
      <c r="C23" s="78"/>
      <c r="D23" s="78"/>
      <c r="E23" s="78"/>
      <c r="F23" s="79"/>
      <c r="G23" s="78"/>
      <c r="H23" s="78"/>
      <c r="I23" s="78"/>
      <c r="J23" s="78"/>
      <c r="K23" s="78"/>
    </row>
    <row r="24" spans="1:22" x14ac:dyDescent="0.25">
      <c r="A24" s="78"/>
      <c r="B24" s="78"/>
      <c r="C24" s="78"/>
      <c r="D24" s="78"/>
      <c r="E24" s="78"/>
      <c r="F24" s="79"/>
      <c r="G24" s="78"/>
      <c r="H24" s="78"/>
      <c r="I24" s="78"/>
      <c r="J24" s="78"/>
      <c r="K24" s="78"/>
    </row>
    <row r="25" spans="1:22" x14ac:dyDescent="0.25">
      <c r="A25" s="78"/>
      <c r="B25" s="78"/>
      <c r="C25" s="78"/>
      <c r="D25" s="78"/>
      <c r="E25" s="78"/>
      <c r="F25" s="79"/>
      <c r="G25" s="78"/>
      <c r="H25" s="78"/>
      <c r="I25" s="78"/>
      <c r="J25" s="78"/>
      <c r="K25" s="78"/>
    </row>
    <row r="26" spans="1:22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22" ht="15.75" thickBot="1" x14ac:dyDescent="0.3">
      <c r="A27" s="133" t="s">
        <v>72</v>
      </c>
      <c r="B27" s="133"/>
      <c r="C27" s="133"/>
      <c r="D27" s="133"/>
      <c r="E27" s="36"/>
      <c r="F27" s="37" t="s">
        <v>73</v>
      </c>
      <c r="H27" s="37"/>
      <c r="I27" s="37"/>
      <c r="J27" s="37"/>
      <c r="K27" s="37"/>
    </row>
    <row r="28" spans="1:22" x14ac:dyDescent="0.25">
      <c r="A28" s="134"/>
      <c r="B28" s="135"/>
      <c r="C28" s="135"/>
      <c r="D28" s="136"/>
      <c r="E28" s="75"/>
      <c r="F28" s="134"/>
      <c r="G28" s="135"/>
      <c r="H28" s="135"/>
      <c r="I28" s="135"/>
      <c r="J28" s="136"/>
      <c r="K28" s="75"/>
    </row>
    <row r="29" spans="1:22" x14ac:dyDescent="0.25">
      <c r="A29" s="137"/>
      <c r="B29" s="138"/>
      <c r="C29" s="138"/>
      <c r="D29" s="139"/>
      <c r="E29" s="75"/>
      <c r="F29" s="137"/>
      <c r="G29" s="138"/>
      <c r="H29" s="138"/>
      <c r="I29" s="138"/>
      <c r="J29" s="139"/>
      <c r="K29" s="75"/>
    </row>
    <row r="30" spans="1:22" x14ac:dyDescent="0.25">
      <c r="A30" s="137"/>
      <c r="B30" s="138"/>
      <c r="C30" s="138"/>
      <c r="D30" s="139"/>
      <c r="E30" s="75"/>
      <c r="F30" s="137"/>
      <c r="G30" s="138"/>
      <c r="H30" s="138"/>
      <c r="I30" s="138"/>
      <c r="J30" s="139"/>
      <c r="K30" s="75"/>
      <c r="V30" s="34" t="s">
        <v>49</v>
      </c>
    </row>
    <row r="31" spans="1:22" ht="15.75" thickBot="1" x14ac:dyDescent="0.3">
      <c r="A31" s="140"/>
      <c r="B31" s="141"/>
      <c r="C31" s="141"/>
      <c r="D31" s="142"/>
      <c r="E31" s="75"/>
      <c r="F31" s="140"/>
      <c r="G31" s="141"/>
      <c r="H31" s="141"/>
      <c r="I31" s="141"/>
      <c r="J31" s="142"/>
      <c r="K31" s="75"/>
      <c r="V31" s="34" t="s">
        <v>51</v>
      </c>
    </row>
    <row r="32" spans="1:22" x14ac:dyDescent="0.25">
      <c r="V32" s="34" t="s">
        <v>53</v>
      </c>
    </row>
    <row r="33" spans="1:22" ht="15.75" thickBot="1" x14ac:dyDescent="0.3">
      <c r="A33" s="143" t="s">
        <v>74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37"/>
      <c r="V33" s="34" t="s">
        <v>55</v>
      </c>
    </row>
    <row r="34" spans="1:22" x14ac:dyDescent="0.25">
      <c r="A34" s="162"/>
      <c r="B34" s="163"/>
      <c r="C34" s="163"/>
      <c r="D34" s="163"/>
      <c r="E34" s="163"/>
      <c r="F34" s="163"/>
      <c r="G34" s="163"/>
      <c r="H34" s="163"/>
      <c r="I34" s="163"/>
      <c r="J34" s="164"/>
      <c r="K34" s="78"/>
      <c r="V34" s="34" t="s">
        <v>57</v>
      </c>
    </row>
    <row r="35" spans="1:22" x14ac:dyDescent="0.25">
      <c r="A35" s="165"/>
      <c r="B35" s="166"/>
      <c r="C35" s="166"/>
      <c r="D35" s="166"/>
      <c r="E35" s="166"/>
      <c r="F35" s="166"/>
      <c r="G35" s="166"/>
      <c r="H35" s="166"/>
      <c r="I35" s="166"/>
      <c r="J35" s="167"/>
      <c r="K35" s="78"/>
      <c r="V35" s="34" t="s">
        <v>58</v>
      </c>
    </row>
    <row r="36" spans="1:22" x14ac:dyDescent="0.25">
      <c r="A36" s="165"/>
      <c r="B36" s="166"/>
      <c r="C36" s="166"/>
      <c r="D36" s="166"/>
      <c r="E36" s="166"/>
      <c r="F36" s="166"/>
      <c r="G36" s="166"/>
      <c r="H36" s="166"/>
      <c r="I36" s="166"/>
      <c r="J36" s="167"/>
      <c r="K36" s="78"/>
      <c r="V36" s="34" t="s">
        <v>59</v>
      </c>
    </row>
    <row r="37" spans="1:22" ht="15.75" thickBot="1" x14ac:dyDescent="0.3">
      <c r="A37" s="168"/>
      <c r="B37" s="169"/>
      <c r="C37" s="169"/>
      <c r="D37" s="169"/>
      <c r="E37" s="169"/>
      <c r="F37" s="169"/>
      <c r="G37" s="169"/>
      <c r="H37" s="169"/>
      <c r="I37" s="169"/>
      <c r="J37" s="170"/>
      <c r="K37" s="78"/>
      <c r="V37" s="34" t="s">
        <v>60</v>
      </c>
    </row>
    <row r="38" spans="1:22" ht="15.75" thickBot="1" x14ac:dyDescent="0.3">
      <c r="K38" s="79"/>
      <c r="V38" s="34" t="s">
        <v>61</v>
      </c>
    </row>
    <row r="39" spans="1:22" ht="24" thickBot="1" x14ac:dyDescent="0.4">
      <c r="A39" s="145" t="s">
        <v>75</v>
      </c>
      <c r="B39" s="146"/>
      <c r="C39" s="146"/>
      <c r="D39" s="146"/>
      <c r="E39" s="146"/>
      <c r="F39" s="146"/>
      <c r="G39" s="146"/>
      <c r="H39" s="146"/>
      <c r="I39" s="146"/>
      <c r="J39" s="146"/>
      <c r="K39" s="80"/>
      <c r="V39" s="34" t="s">
        <v>62</v>
      </c>
    </row>
    <row r="40" spans="1:22" ht="15.75" thickBot="1" x14ac:dyDescent="0.3">
      <c r="A40" s="100"/>
      <c r="B40" s="101"/>
      <c r="C40" s="101"/>
      <c r="D40" s="101"/>
      <c r="E40" s="101"/>
      <c r="F40" s="101"/>
      <c r="G40" s="101"/>
      <c r="H40" s="101"/>
      <c r="I40" s="101"/>
      <c r="J40" s="102"/>
      <c r="K40" s="31"/>
    </row>
    <row r="41" spans="1:22" ht="15.75" thickBot="1" x14ac:dyDescent="0.3">
      <c r="A41" s="94" t="s">
        <v>76</v>
      </c>
      <c r="B41" s="28"/>
      <c r="C41" s="69"/>
      <c r="D41" s="103" t="s">
        <v>9</v>
      </c>
      <c r="E41" s="29"/>
      <c r="F41" s="69"/>
      <c r="G41" s="103" t="s">
        <v>77</v>
      </c>
      <c r="H41" s="147"/>
      <c r="I41" s="148"/>
      <c r="J41" s="98"/>
      <c r="K41" s="31"/>
    </row>
    <row r="42" spans="1:22" ht="15.75" thickBot="1" x14ac:dyDescent="0.3">
      <c r="A42" s="32"/>
      <c r="B42" s="33"/>
      <c r="C42" s="33"/>
      <c r="D42" s="33"/>
      <c r="E42" s="33"/>
      <c r="F42" s="33"/>
      <c r="G42" s="33"/>
      <c r="H42" s="33"/>
      <c r="I42" s="33"/>
      <c r="J42" s="99"/>
      <c r="K42" s="31"/>
    </row>
    <row r="43" spans="1:22" ht="15.75" thickBot="1" x14ac:dyDescent="0.3"/>
    <row r="44" spans="1:22" ht="29.25" thickBot="1" x14ac:dyDescent="0.5">
      <c r="A44" s="171" t="s">
        <v>78</v>
      </c>
      <c r="B44" s="171"/>
      <c r="D44" s="35" t="s">
        <v>79</v>
      </c>
      <c r="E44" s="35"/>
      <c r="F44" s="147"/>
      <c r="G44" s="148"/>
    </row>
  </sheetData>
  <sheetProtection formatCells="0" formatColumns="0" formatRows="0" insertColumns="0" insertRows="0" insertHyperlinks="0" deleteColumns="0" deleteRows="0" sort="0" autoFilter="0" pivotTables="0"/>
  <mergeCells count="21">
    <mergeCell ref="D2:E2"/>
    <mergeCell ref="A39:J39"/>
    <mergeCell ref="F44:G44"/>
    <mergeCell ref="F12:H12"/>
    <mergeCell ref="G16:H16"/>
    <mergeCell ref="A16:B16"/>
    <mergeCell ref="H41:I41"/>
    <mergeCell ref="A14:J14"/>
    <mergeCell ref="C12:D12"/>
    <mergeCell ref="A3:I3"/>
    <mergeCell ref="I12:J12"/>
    <mergeCell ref="A4:J4"/>
    <mergeCell ref="F10:G10"/>
    <mergeCell ref="C10:D10"/>
    <mergeCell ref="A34:J37"/>
    <mergeCell ref="A44:B44"/>
    <mergeCell ref="A5:J5"/>
    <mergeCell ref="A27:D27"/>
    <mergeCell ref="A28:D31"/>
    <mergeCell ref="F28:J31"/>
    <mergeCell ref="A33:J33"/>
  </mergeCells>
  <dataValidations count="1">
    <dataValidation type="list" allowBlank="1" showInputMessage="1" showErrorMessage="1" sqref="H8:H9" xr:uid="{40218D6E-B9EF-4C85-BA6F-680CFA800F9C}">
      <formula1>$V$31:$V$39</formula1>
    </dataValidation>
  </dataValidations>
  <hyperlinks>
    <hyperlink ref="A5" r:id="rId1" xr:uid="{45394C5A-4297-4EF4-B9F6-7103A122D8C2}"/>
  </hyperlinks>
  <printOptions horizontalCentered="1" verticalCentered="1"/>
  <pageMargins left="0.7" right="0.7" top="0.5" bottom="0.5" header="0.3" footer="0.3"/>
  <pageSetup scale="75" orientation="landscape" horizontalDpi="4294967293" r:id="rId2"/>
  <colBreaks count="1" manualBreakCount="1">
    <brk id="10" max="1048575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661D51-C6D9-49ED-875F-D088A3F707AF}">
          <x14:formula1>
            <xm:f>'Scouts Form'!$AA$31:$AA$32</xm:f>
          </x14:formula1>
          <xm:sqref>F8:F9</xm:sqref>
        </x14:dataValidation>
        <x14:dataValidation type="list" allowBlank="1" showInputMessage="1" showErrorMessage="1" xr:uid="{025D6A30-9BAE-467E-A0D0-66D712A05BD7}">
          <x14:formula1>
            <xm:f>'Scouts Form'!$Y$31:$Y$34</xm:f>
          </x14:formula1>
          <xm:sqref>I8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59196-4715-4C5D-B4E3-E298FB5DE7C9}">
  <dimension ref="A1:V44"/>
  <sheetViews>
    <sheetView view="pageBreakPreview" topLeftCell="A22" zoomScale="80" zoomScaleNormal="100" zoomScaleSheetLayoutView="80" workbookViewId="0">
      <selection activeCell="K38" sqref="K38"/>
    </sheetView>
  </sheetViews>
  <sheetFormatPr defaultRowHeight="15" x14ac:dyDescent="0.25"/>
  <cols>
    <col min="1" max="1" width="21.85546875" customWidth="1"/>
    <col min="2" max="2" width="20.42578125" customWidth="1"/>
    <col min="3" max="3" width="18" customWidth="1"/>
    <col min="4" max="4" width="11.85546875" customWidth="1"/>
    <col min="5" max="7" width="13.85546875" customWidth="1"/>
    <col min="8" max="8" width="13.85546875" bestFit="1" customWidth="1"/>
    <col min="9" max="9" width="11.7109375" customWidth="1"/>
    <col min="10" max="10" width="12.42578125" bestFit="1" customWidth="1"/>
    <col min="11" max="11" width="19.5703125" customWidth="1"/>
    <col min="12" max="12" width="26.42578125" customWidth="1"/>
    <col min="13" max="13" width="14.140625" customWidth="1"/>
    <col min="14" max="14" width="26.140625" customWidth="1"/>
    <col min="15" max="15" width="13" customWidth="1"/>
    <col min="17" max="17" width="12" customWidth="1"/>
  </cols>
  <sheetData>
    <row r="1" spans="1:17" x14ac:dyDescent="0.25">
      <c r="A1" t="s">
        <v>0</v>
      </c>
      <c r="D1" s="68" t="s">
        <v>63</v>
      </c>
      <c r="E1" s="68"/>
      <c r="F1" s="43"/>
      <c r="H1" t="s">
        <v>2</v>
      </c>
    </row>
    <row r="2" spans="1:17" x14ac:dyDescent="0.25">
      <c r="A2" t="s">
        <v>3</v>
      </c>
      <c r="D2" s="144" t="s">
        <v>94</v>
      </c>
      <c r="E2" s="144"/>
      <c r="F2" s="43"/>
      <c r="H2" t="s">
        <v>4</v>
      </c>
    </row>
    <row r="3" spans="1:17" ht="21.75" thickBot="1" x14ac:dyDescent="0.4">
      <c r="A3" s="159" t="s">
        <v>64</v>
      </c>
      <c r="B3" s="159"/>
      <c r="C3" s="159"/>
      <c r="D3" s="159"/>
      <c r="E3" s="159"/>
      <c r="F3" s="159"/>
      <c r="G3" s="159"/>
      <c r="H3" s="159"/>
      <c r="I3" s="159"/>
      <c r="J3" s="72"/>
      <c r="K3" s="77"/>
    </row>
    <row r="4" spans="1:17" x14ac:dyDescent="0.25">
      <c r="A4" s="149" t="s">
        <v>65</v>
      </c>
      <c r="B4" s="150"/>
      <c r="C4" s="150"/>
      <c r="D4" s="150"/>
      <c r="E4" s="150"/>
      <c r="F4" s="150"/>
      <c r="G4" s="150"/>
      <c r="H4" s="150"/>
      <c r="I4" s="150"/>
      <c r="J4" s="151"/>
      <c r="K4" s="74"/>
    </row>
    <row r="5" spans="1:17" ht="15.75" thickBot="1" x14ac:dyDescent="0.3">
      <c r="A5" s="130" t="s">
        <v>66</v>
      </c>
      <c r="B5" s="131"/>
      <c r="C5" s="131"/>
      <c r="D5" s="131"/>
      <c r="E5" s="131"/>
      <c r="F5" s="131"/>
      <c r="G5" s="131"/>
      <c r="H5" s="131"/>
      <c r="I5" s="131"/>
      <c r="J5" s="132"/>
      <c r="K5" s="31"/>
    </row>
    <row r="6" spans="1:17" ht="15.75" thickBot="1" x14ac:dyDescent="0.3"/>
    <row r="7" spans="1:17" ht="15.75" thickBot="1" x14ac:dyDescent="0.3">
      <c r="A7" s="24" t="s">
        <v>35</v>
      </c>
      <c r="B7" s="24" t="s">
        <v>36</v>
      </c>
      <c r="C7" s="24" t="s">
        <v>37</v>
      </c>
      <c r="D7" s="24" t="s">
        <v>38</v>
      </c>
      <c r="E7" s="25" t="s">
        <v>39</v>
      </c>
      <c r="F7" s="25" t="s">
        <v>40</v>
      </c>
      <c r="G7" s="25" t="s">
        <v>67</v>
      </c>
      <c r="H7" s="24" t="s">
        <v>41</v>
      </c>
      <c r="I7" s="24" t="s">
        <v>42</v>
      </c>
    </row>
    <row r="8" spans="1:17" ht="15.75" thickBot="1" x14ac:dyDescent="0.3">
      <c r="A8" s="28"/>
      <c r="B8" s="28"/>
      <c r="C8" s="28"/>
      <c r="D8" s="28"/>
      <c r="E8" s="29"/>
      <c r="F8" s="29"/>
      <c r="G8" s="29"/>
      <c r="H8" s="28"/>
      <c r="I8" s="28"/>
      <c r="L8" s="69"/>
      <c r="M8" s="69"/>
      <c r="N8" s="69"/>
      <c r="O8" s="69"/>
      <c r="P8" s="69"/>
      <c r="Q8" s="69"/>
    </row>
    <row r="9" spans="1:17" ht="15.75" thickBot="1" x14ac:dyDescent="0.3">
      <c r="A9" s="81"/>
      <c r="B9" s="81"/>
      <c r="C9" s="81"/>
      <c r="D9" s="81"/>
      <c r="E9" s="82"/>
      <c r="F9" s="82"/>
      <c r="G9" s="82"/>
      <c r="H9" s="81"/>
      <c r="I9" s="81"/>
      <c r="J9" s="79"/>
      <c r="K9" s="69"/>
      <c r="L9" s="69"/>
      <c r="M9" s="69"/>
      <c r="N9" s="69"/>
      <c r="O9" s="69"/>
      <c r="P9" s="69"/>
    </row>
    <row r="10" spans="1:17" ht="15.75" thickBot="1" x14ac:dyDescent="0.3">
      <c r="A10" s="24" t="s">
        <v>43</v>
      </c>
      <c r="B10" s="24" t="s">
        <v>68</v>
      </c>
      <c r="C10" s="160" t="s">
        <v>44</v>
      </c>
      <c r="D10" s="161"/>
      <c r="E10" s="26" t="s">
        <v>45</v>
      </c>
      <c r="F10" s="160" t="s">
        <v>46</v>
      </c>
      <c r="G10" s="161"/>
      <c r="H10" s="24" t="s">
        <v>7</v>
      </c>
      <c r="I10" s="24" t="s">
        <v>47</v>
      </c>
      <c r="J10" s="27" t="s">
        <v>48</v>
      </c>
      <c r="K10" s="69"/>
      <c r="L10" s="69"/>
      <c r="M10" s="70"/>
      <c r="N10" s="69"/>
      <c r="O10" s="69"/>
      <c r="P10" s="69"/>
      <c r="Q10" s="71"/>
    </row>
    <row r="11" spans="1:17" ht="15.75" thickBot="1" x14ac:dyDescent="0.3">
      <c r="A11" s="28"/>
      <c r="B11" s="28"/>
      <c r="C11" s="90"/>
      <c r="D11" s="91"/>
      <c r="E11" s="30"/>
      <c r="F11" s="92"/>
      <c r="G11" s="93"/>
      <c r="H11" s="28"/>
      <c r="I11" s="28"/>
      <c r="J11" s="76"/>
      <c r="K11" s="69"/>
      <c r="L11" s="69"/>
      <c r="M11" s="70"/>
      <c r="N11" s="69"/>
      <c r="O11" s="69"/>
      <c r="P11" s="69"/>
      <c r="Q11" s="71"/>
    </row>
    <row r="12" spans="1:17" ht="15.75" thickBot="1" x14ac:dyDescent="0.3">
      <c r="A12" s="68" t="s">
        <v>69</v>
      </c>
      <c r="B12" s="73"/>
      <c r="C12" s="157" t="s">
        <v>81</v>
      </c>
      <c r="D12" s="158"/>
      <c r="E12" s="73"/>
      <c r="F12" s="149" t="s">
        <v>80</v>
      </c>
      <c r="G12" s="150"/>
      <c r="H12" s="151"/>
      <c r="I12" s="147"/>
      <c r="J12" s="148"/>
      <c r="K12" s="68"/>
    </row>
    <row r="13" spans="1:17" ht="15.75" thickBot="1" x14ac:dyDescent="0.3"/>
    <row r="14" spans="1:17" ht="32.1" customHeight="1" x14ac:dyDescent="0.25">
      <c r="A14" s="154" t="s">
        <v>89</v>
      </c>
      <c r="B14" s="155"/>
      <c r="C14" s="155"/>
      <c r="D14" s="155"/>
      <c r="E14" s="155"/>
      <c r="F14" s="155"/>
      <c r="G14" s="155"/>
      <c r="H14" s="155"/>
      <c r="I14" s="155"/>
      <c r="J14" s="156"/>
      <c r="K14" s="74"/>
    </row>
    <row r="15" spans="1:17" ht="15.75" thickBot="1" x14ac:dyDescent="0.3">
      <c r="A15" s="74"/>
      <c r="B15" s="95"/>
      <c r="C15" s="95"/>
      <c r="D15" s="95"/>
      <c r="E15" s="95"/>
      <c r="F15" s="95"/>
      <c r="G15" s="95"/>
      <c r="H15" s="95"/>
      <c r="I15" s="95"/>
      <c r="J15" s="96"/>
      <c r="K15" s="74"/>
    </row>
    <row r="16" spans="1:17" ht="15.75" thickBot="1" x14ac:dyDescent="0.3">
      <c r="A16" s="152" t="s">
        <v>70</v>
      </c>
      <c r="B16" s="153"/>
      <c r="C16" s="28"/>
      <c r="D16" s="69"/>
      <c r="E16" s="97" t="s">
        <v>71</v>
      </c>
      <c r="F16" s="97"/>
      <c r="G16" s="147"/>
      <c r="H16" s="148"/>
      <c r="I16" s="69"/>
      <c r="J16" s="98"/>
      <c r="K16" s="31"/>
    </row>
    <row r="17" spans="1:22" ht="15.75" thickBot="1" x14ac:dyDescent="0.3">
      <c r="A17" s="32"/>
      <c r="B17" s="33"/>
      <c r="C17" s="33"/>
      <c r="D17" s="33"/>
      <c r="E17" s="33"/>
      <c r="F17" s="33"/>
      <c r="G17" s="33"/>
      <c r="H17" s="33"/>
      <c r="I17" s="33"/>
      <c r="J17" s="99"/>
      <c r="K17" s="31"/>
    </row>
    <row r="18" spans="1:22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22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22" x14ac:dyDescent="0.25">
      <c r="A20" s="83"/>
      <c r="B20" s="83"/>
      <c r="C20" s="83"/>
      <c r="D20" s="83"/>
      <c r="E20" s="83"/>
      <c r="F20" s="79"/>
      <c r="G20" s="84"/>
      <c r="H20" s="84"/>
      <c r="I20" s="84"/>
      <c r="J20" s="84"/>
      <c r="K20" s="84"/>
    </row>
    <row r="21" spans="1:22" x14ac:dyDescent="0.25">
      <c r="A21" s="78"/>
      <c r="B21" s="78"/>
      <c r="C21" s="78"/>
      <c r="D21" s="78"/>
      <c r="E21" s="78"/>
      <c r="F21" s="79"/>
      <c r="G21" s="78"/>
      <c r="H21" s="78"/>
      <c r="I21" s="78"/>
      <c r="J21" s="78"/>
      <c r="K21" s="78"/>
    </row>
    <row r="22" spans="1:22" x14ac:dyDescent="0.25">
      <c r="A22" s="78"/>
      <c r="B22" s="78"/>
      <c r="C22" s="78"/>
      <c r="D22" s="78"/>
      <c r="E22" s="78"/>
      <c r="F22" s="79"/>
      <c r="G22" s="78"/>
      <c r="H22" s="78"/>
      <c r="I22" s="78"/>
      <c r="J22" s="78"/>
      <c r="K22" s="78"/>
    </row>
    <row r="23" spans="1:22" x14ac:dyDescent="0.25">
      <c r="A23" s="78"/>
      <c r="B23" s="78"/>
      <c r="C23" s="78"/>
      <c r="D23" s="78"/>
      <c r="E23" s="78"/>
      <c r="F23" s="79"/>
      <c r="G23" s="78"/>
      <c r="H23" s="78"/>
      <c r="I23" s="78"/>
      <c r="J23" s="78"/>
      <c r="K23" s="78"/>
    </row>
    <row r="24" spans="1:22" x14ac:dyDescent="0.25">
      <c r="A24" s="78"/>
      <c r="B24" s="78"/>
      <c r="C24" s="78"/>
      <c r="D24" s="78"/>
      <c r="E24" s="78"/>
      <c r="F24" s="79"/>
      <c r="G24" s="78"/>
      <c r="H24" s="78"/>
      <c r="I24" s="78"/>
      <c r="J24" s="78"/>
      <c r="K24" s="78"/>
    </row>
    <row r="25" spans="1:22" x14ac:dyDescent="0.25">
      <c r="A25" s="78"/>
      <c r="B25" s="78"/>
      <c r="C25" s="78"/>
      <c r="D25" s="78"/>
      <c r="E25" s="78"/>
      <c r="F25" s="79"/>
      <c r="G25" s="78"/>
      <c r="H25" s="78"/>
      <c r="I25" s="78"/>
      <c r="J25" s="78"/>
      <c r="K25" s="78"/>
    </row>
    <row r="26" spans="1:22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22" ht="15.75" thickBot="1" x14ac:dyDescent="0.3">
      <c r="A27" s="133" t="s">
        <v>72</v>
      </c>
      <c r="B27" s="133"/>
      <c r="C27" s="133"/>
      <c r="D27" s="133"/>
      <c r="E27" s="36"/>
      <c r="F27" s="37" t="s">
        <v>73</v>
      </c>
      <c r="H27" s="37"/>
      <c r="I27" s="37"/>
      <c r="J27" s="37"/>
      <c r="K27" s="37"/>
    </row>
    <row r="28" spans="1:22" x14ac:dyDescent="0.25">
      <c r="A28" s="134"/>
      <c r="B28" s="135"/>
      <c r="C28" s="135"/>
      <c r="D28" s="136"/>
      <c r="E28" s="75"/>
      <c r="F28" s="134"/>
      <c r="G28" s="135"/>
      <c r="H28" s="135"/>
      <c r="I28" s="135"/>
      <c r="J28" s="136"/>
      <c r="K28" s="75"/>
    </row>
    <row r="29" spans="1:22" x14ac:dyDescent="0.25">
      <c r="A29" s="137"/>
      <c r="B29" s="138"/>
      <c r="C29" s="138"/>
      <c r="D29" s="139"/>
      <c r="E29" s="75"/>
      <c r="F29" s="137"/>
      <c r="G29" s="138"/>
      <c r="H29" s="138"/>
      <c r="I29" s="138"/>
      <c r="J29" s="139"/>
      <c r="K29" s="75"/>
    </row>
    <row r="30" spans="1:22" x14ac:dyDescent="0.25">
      <c r="A30" s="137"/>
      <c r="B30" s="138"/>
      <c r="C30" s="138"/>
      <c r="D30" s="139"/>
      <c r="E30" s="75"/>
      <c r="F30" s="137"/>
      <c r="G30" s="138"/>
      <c r="H30" s="138"/>
      <c r="I30" s="138"/>
      <c r="J30" s="139"/>
      <c r="K30" s="75"/>
      <c r="V30" s="34" t="s">
        <v>49</v>
      </c>
    </row>
    <row r="31" spans="1:22" ht="15.75" thickBot="1" x14ac:dyDescent="0.3">
      <c r="A31" s="140"/>
      <c r="B31" s="141"/>
      <c r="C31" s="141"/>
      <c r="D31" s="142"/>
      <c r="E31" s="75"/>
      <c r="F31" s="140"/>
      <c r="G31" s="141"/>
      <c r="H31" s="141"/>
      <c r="I31" s="141"/>
      <c r="J31" s="142"/>
      <c r="K31" s="75"/>
      <c r="V31" s="34" t="s">
        <v>51</v>
      </c>
    </row>
    <row r="32" spans="1:22" x14ac:dyDescent="0.25">
      <c r="V32" s="34" t="s">
        <v>53</v>
      </c>
    </row>
    <row r="33" spans="1:22" ht="15.75" thickBot="1" x14ac:dyDescent="0.3">
      <c r="A33" s="143" t="s">
        <v>74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37"/>
      <c r="V33" s="34" t="s">
        <v>55</v>
      </c>
    </row>
    <row r="34" spans="1:22" x14ac:dyDescent="0.25">
      <c r="A34" s="162"/>
      <c r="B34" s="163"/>
      <c r="C34" s="163"/>
      <c r="D34" s="163"/>
      <c r="E34" s="163"/>
      <c r="F34" s="163"/>
      <c r="G34" s="163"/>
      <c r="H34" s="163"/>
      <c r="I34" s="163"/>
      <c r="J34" s="164"/>
      <c r="K34" s="78"/>
      <c r="V34" s="34" t="s">
        <v>57</v>
      </c>
    </row>
    <row r="35" spans="1:22" x14ac:dyDescent="0.25">
      <c r="A35" s="165"/>
      <c r="B35" s="166"/>
      <c r="C35" s="166"/>
      <c r="D35" s="166"/>
      <c r="E35" s="166"/>
      <c r="F35" s="166"/>
      <c r="G35" s="166"/>
      <c r="H35" s="166"/>
      <c r="I35" s="166"/>
      <c r="J35" s="167"/>
      <c r="K35" s="78"/>
      <c r="V35" s="34" t="s">
        <v>58</v>
      </c>
    </row>
    <row r="36" spans="1:22" x14ac:dyDescent="0.25">
      <c r="A36" s="165"/>
      <c r="B36" s="166"/>
      <c r="C36" s="166"/>
      <c r="D36" s="166"/>
      <c r="E36" s="166"/>
      <c r="F36" s="166"/>
      <c r="G36" s="166"/>
      <c r="H36" s="166"/>
      <c r="I36" s="166"/>
      <c r="J36" s="167"/>
      <c r="K36" s="78"/>
      <c r="V36" s="34" t="s">
        <v>59</v>
      </c>
    </row>
    <row r="37" spans="1:22" ht="15.75" thickBot="1" x14ac:dyDescent="0.3">
      <c r="A37" s="168"/>
      <c r="B37" s="169"/>
      <c r="C37" s="169"/>
      <c r="D37" s="169"/>
      <c r="E37" s="169"/>
      <c r="F37" s="169"/>
      <c r="G37" s="169"/>
      <c r="H37" s="169"/>
      <c r="I37" s="169"/>
      <c r="J37" s="170"/>
      <c r="K37" s="78"/>
      <c r="V37" s="34" t="s">
        <v>60</v>
      </c>
    </row>
    <row r="38" spans="1:22" ht="15.75" thickBot="1" x14ac:dyDescent="0.3">
      <c r="K38" s="79"/>
      <c r="V38" s="34" t="s">
        <v>61</v>
      </c>
    </row>
    <row r="39" spans="1:22" ht="24" thickBot="1" x14ac:dyDescent="0.4">
      <c r="A39" s="145" t="s">
        <v>75</v>
      </c>
      <c r="B39" s="146"/>
      <c r="C39" s="146"/>
      <c r="D39" s="146"/>
      <c r="E39" s="146"/>
      <c r="F39" s="146"/>
      <c r="G39" s="146"/>
      <c r="H39" s="146"/>
      <c r="I39" s="146"/>
      <c r="J39" s="146"/>
      <c r="K39" s="80"/>
      <c r="V39" s="34" t="s">
        <v>62</v>
      </c>
    </row>
    <row r="40" spans="1:22" ht="15.75" thickBot="1" x14ac:dyDescent="0.3">
      <c r="A40" s="100"/>
      <c r="B40" s="101"/>
      <c r="C40" s="101"/>
      <c r="D40" s="101"/>
      <c r="E40" s="101"/>
      <c r="F40" s="101"/>
      <c r="G40" s="101"/>
      <c r="H40" s="101"/>
      <c r="I40" s="101"/>
      <c r="J40" s="102"/>
      <c r="K40" s="31"/>
    </row>
    <row r="41" spans="1:22" ht="15.75" thickBot="1" x14ac:dyDescent="0.3">
      <c r="A41" s="94" t="s">
        <v>76</v>
      </c>
      <c r="B41" s="28"/>
      <c r="C41" s="69"/>
      <c r="D41" s="103" t="s">
        <v>9</v>
      </c>
      <c r="E41" s="29"/>
      <c r="F41" s="69"/>
      <c r="G41" s="103" t="s">
        <v>77</v>
      </c>
      <c r="H41" s="147"/>
      <c r="I41" s="148"/>
      <c r="J41" s="98"/>
      <c r="K41" s="31"/>
    </row>
    <row r="42" spans="1:22" ht="15.75" thickBot="1" x14ac:dyDescent="0.3">
      <c r="A42" s="32"/>
      <c r="B42" s="33"/>
      <c r="C42" s="33"/>
      <c r="D42" s="33"/>
      <c r="E42" s="33"/>
      <c r="F42" s="33"/>
      <c r="G42" s="33"/>
      <c r="H42" s="33"/>
      <c r="I42" s="33"/>
      <c r="J42" s="99"/>
      <c r="K42" s="31"/>
    </row>
    <row r="43" spans="1:22" ht="15.75" thickBot="1" x14ac:dyDescent="0.3"/>
    <row r="44" spans="1:22" ht="29.25" thickBot="1" x14ac:dyDescent="0.5">
      <c r="A44" s="171" t="s">
        <v>78</v>
      </c>
      <c r="B44" s="171"/>
      <c r="D44" s="35" t="s">
        <v>79</v>
      </c>
      <c r="E44" s="35"/>
      <c r="F44" s="147"/>
      <c r="G44" s="148"/>
    </row>
  </sheetData>
  <sheetProtection algorithmName="SHA-512" hashValue="nqmynxH9fua4MkvwDAIcoxHCzzEVzoBTxVxAQ6/JKLfLYHCbvkeD+w2nrBSXtj1ugUonJffAZD2g/YFHOOMwbQ==" saltValue="wDxPQzNt3YwBecwYPleuvw==" spinCount="100000" sheet="1" formatCells="0" formatColumns="0" formatRows="0" insertColumns="0" insertRows="0" insertHyperlinks="0" deleteColumns="0" deleteRows="0" sort="0" autoFilter="0" pivotTables="0"/>
  <mergeCells count="21">
    <mergeCell ref="A34:J37"/>
    <mergeCell ref="A39:J39"/>
    <mergeCell ref="H41:I41"/>
    <mergeCell ref="A44:B44"/>
    <mergeCell ref="F44:G44"/>
    <mergeCell ref="A33:J33"/>
    <mergeCell ref="C12:D12"/>
    <mergeCell ref="F12:H12"/>
    <mergeCell ref="I12:J12"/>
    <mergeCell ref="A14:J14"/>
    <mergeCell ref="A16:B16"/>
    <mergeCell ref="G16:H16"/>
    <mergeCell ref="A27:D27"/>
    <mergeCell ref="A28:D31"/>
    <mergeCell ref="F28:J31"/>
    <mergeCell ref="C10:D10"/>
    <mergeCell ref="F10:G10"/>
    <mergeCell ref="D2:E2"/>
    <mergeCell ref="A3:I3"/>
    <mergeCell ref="A4:J4"/>
    <mergeCell ref="A5:J5"/>
  </mergeCells>
  <dataValidations count="1">
    <dataValidation type="list" allowBlank="1" showInputMessage="1" showErrorMessage="1" sqref="H8:H9" xr:uid="{BE2C6E05-F598-4101-A9F6-6CBF802D36D1}">
      <formula1>$V$31:$V$39</formula1>
    </dataValidation>
  </dataValidations>
  <hyperlinks>
    <hyperlink ref="A5" r:id="rId1" xr:uid="{390DC9C2-D520-40B5-B4C2-3C60C3E008CD}"/>
  </hyperlinks>
  <printOptions horizontalCentered="1" verticalCentered="1"/>
  <pageMargins left="0.7" right="0.7" top="0.5" bottom="0.5" header="0.3" footer="0.3"/>
  <pageSetup scale="75" orientation="landscape" horizontalDpi="4294967293" r:id="rId2"/>
  <colBreaks count="1" manualBreakCount="1">
    <brk id="10" max="1048575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4C45F5-21A3-42C6-9AF9-ACF021398B0D}">
          <x14:formula1>
            <xm:f>'Scouts Form'!$Y$31:$Y$34</xm:f>
          </x14:formula1>
          <xm:sqref>I8</xm:sqref>
        </x14:dataValidation>
        <x14:dataValidation type="list" allowBlank="1" showInputMessage="1" showErrorMessage="1" xr:uid="{EF6819E7-AB55-4F3F-BDB0-4BB47670EE5D}">
          <x14:formula1>
            <xm:f>'Scouts Form'!$AA$31:$AA$32</xm:f>
          </x14:formula1>
          <xm:sqref>F8:F9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8F22D-C0F3-4124-994E-54354BFD833F}">
  <dimension ref="A1:R3"/>
  <sheetViews>
    <sheetView workbookViewId="0">
      <selection activeCell="Q6" sqref="Q6"/>
    </sheetView>
  </sheetViews>
  <sheetFormatPr defaultRowHeight="15" x14ac:dyDescent="0.25"/>
  <cols>
    <col min="1" max="1" width="12.5703125" bestFit="1" customWidth="1"/>
    <col min="2" max="2" width="13.42578125" bestFit="1" customWidth="1"/>
    <col min="3" max="3" width="18.28515625" customWidth="1"/>
    <col min="4" max="4" width="18.5703125" customWidth="1"/>
    <col min="5" max="5" width="6.140625" bestFit="1" customWidth="1"/>
    <col min="6" max="6" width="14.28515625" customWidth="1"/>
    <col min="8" max="8" width="13.7109375" customWidth="1"/>
    <col min="9" max="9" width="13.85546875" bestFit="1" customWidth="1"/>
    <col min="10" max="10" width="11" customWidth="1"/>
    <col min="11" max="12" width="12.42578125" bestFit="1" customWidth="1"/>
    <col min="13" max="13" width="19.7109375" customWidth="1"/>
    <col min="14" max="14" width="16" customWidth="1"/>
    <col min="15" max="15" width="22.7109375" customWidth="1"/>
  </cols>
  <sheetData>
    <row r="1" spans="1:18" ht="15.75" thickBot="1" x14ac:dyDescent="0.3">
      <c r="A1" t="s">
        <v>90</v>
      </c>
      <c r="B1" s="24" t="s">
        <v>35</v>
      </c>
      <c r="C1" s="24" t="s">
        <v>36</v>
      </c>
      <c r="D1" s="24" t="s">
        <v>37</v>
      </c>
      <c r="E1" s="24" t="s">
        <v>38</v>
      </c>
      <c r="F1" s="25" t="s">
        <v>39</v>
      </c>
      <c r="G1" s="25" t="s">
        <v>40</v>
      </c>
      <c r="H1" s="25" t="s">
        <v>67</v>
      </c>
      <c r="I1" s="24" t="s">
        <v>41</v>
      </c>
      <c r="J1" s="24" t="s">
        <v>42</v>
      </c>
      <c r="K1" s="24" t="s">
        <v>43</v>
      </c>
      <c r="L1" s="24" t="s">
        <v>68</v>
      </c>
      <c r="M1" s="89" t="s">
        <v>44</v>
      </c>
      <c r="N1" s="26" t="s">
        <v>45</v>
      </c>
      <c r="O1" s="89" t="s">
        <v>46</v>
      </c>
      <c r="P1" s="24" t="s">
        <v>7</v>
      </c>
      <c r="Q1" s="24" t="s">
        <v>47</v>
      </c>
      <c r="R1" s="27" t="s">
        <v>48</v>
      </c>
    </row>
    <row r="2" spans="1:18" x14ac:dyDescent="0.25">
      <c r="A2">
        <f>'Adult Form 1'!E41</f>
        <v>0</v>
      </c>
      <c r="B2">
        <f>'Adult Form 1'!A8</f>
        <v>0</v>
      </c>
      <c r="C2">
        <f>'Adult Form 1'!B8</f>
        <v>0</v>
      </c>
      <c r="D2">
        <f>'Adult Form 1'!C8</f>
        <v>0</v>
      </c>
      <c r="E2">
        <f>'Adult Form 1'!D8</f>
        <v>0</v>
      </c>
      <c r="F2">
        <f>'Adult Form 1'!E8</f>
        <v>0</v>
      </c>
      <c r="G2">
        <f>'Adult Form 1'!F8</f>
        <v>0</v>
      </c>
      <c r="H2">
        <f>'Adult Form 1'!G8</f>
        <v>0</v>
      </c>
      <c r="I2">
        <f>'Adult Form 1'!H8</f>
        <v>0</v>
      </c>
      <c r="J2">
        <f>'Adult Form 1'!I8</f>
        <v>0</v>
      </c>
      <c r="K2">
        <f>'Adult Form 1'!A11</f>
        <v>0</v>
      </c>
      <c r="L2">
        <f>'Adult Form 1'!B11</f>
        <v>0</v>
      </c>
      <c r="M2">
        <f>'Adult Form 1'!C11</f>
        <v>0</v>
      </c>
      <c r="N2">
        <f>'Adult Form 1'!E11</f>
        <v>0</v>
      </c>
      <c r="O2">
        <f>'Adult Form 1'!F11</f>
        <v>0</v>
      </c>
      <c r="P2">
        <f>'Adult Form 1'!H11</f>
        <v>0</v>
      </c>
      <c r="Q2">
        <f>'Adult Form 1'!I11</f>
        <v>0</v>
      </c>
      <c r="R2">
        <f>'Adult Form 1'!J11</f>
        <v>0</v>
      </c>
    </row>
    <row r="3" spans="1:18" x14ac:dyDescent="0.25">
      <c r="A3">
        <f>'Adult Form 2'!E41</f>
        <v>0</v>
      </c>
      <c r="B3">
        <f>'Adult Form 2'!A8</f>
        <v>0</v>
      </c>
      <c r="C3">
        <f>'Adult Form 2'!B8</f>
        <v>0</v>
      </c>
      <c r="D3">
        <f>'Adult Form 2'!C8</f>
        <v>0</v>
      </c>
      <c r="E3">
        <f>'Adult Form 2'!D8</f>
        <v>0</v>
      </c>
      <c r="F3">
        <f>'Adult Form 2'!E8</f>
        <v>0</v>
      </c>
      <c r="G3">
        <f>'Adult Form 2'!F8</f>
        <v>0</v>
      </c>
      <c r="H3">
        <f>'Adult Form 2'!G8</f>
        <v>0</v>
      </c>
      <c r="I3">
        <f>'Adult Form 2'!H8</f>
        <v>0</v>
      </c>
      <c r="J3">
        <f>'Adult Form 2'!I8</f>
        <v>0</v>
      </c>
      <c r="K3">
        <f>'Adult Form 2'!A11</f>
        <v>0</v>
      </c>
      <c r="L3">
        <f>'Adult Form 2'!B11</f>
        <v>0</v>
      </c>
      <c r="M3">
        <f>'Adult Form 2'!C11</f>
        <v>0</v>
      </c>
      <c r="N3">
        <f>'Adult Form 2'!E11</f>
        <v>0</v>
      </c>
      <c r="O3">
        <f>'Adult Form 2'!F11</f>
        <v>0</v>
      </c>
      <c r="P3">
        <f>'Adult Form 2'!H11</f>
        <v>0</v>
      </c>
      <c r="Q3">
        <f>'Adult Form 2'!I11</f>
        <v>0</v>
      </c>
      <c r="R3">
        <f>'Adult Form 2'!J11</f>
        <v>0</v>
      </c>
    </row>
  </sheetData>
  <sheetProtection algorithmName="SHA-512" hashValue="lyt98EgFIAF2MFQJLef1pB04MkJi5J3i5uKS3v84fElbxuPzvX0AOjsQ5T3174mxJcUROGYTHKXVsTqGZXWiLg==" saltValue="VrWHP4Lgx27nmWZdVGvvb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T k Y l T s H S d h i n A A A A + A A A A B I A H A B D b 2 5 m a W c v U G F j a 2 F n Z S 5 4 b W w g o h g A K K A U A A A A A A A A A A A A A A A A A A A A A A A A A A A A h Y 9 B D o I w F E S v Q r q n r V U M I Z + y c C u J C d G 4 b U q F R i i G F s v d X H g k r y C J o u 5 c z u R N 8 u Z x u 0 M 2 t k 1 w V b 3 V n U n R A l M U K C O 7 U p s q R Y M 7 h T H K O O y E P I t K B R N s b D J a n a L a u U t C i P c e + y X u + o o w S h f k m G 8 L W a t W h N p Y J 4 x U 6 L M q / 6 8 Q h 8 N L h j O 8 X u G I x R G O Y g Z k r i H X 5 o u w y R h T I D 8 l b I b G D b 3 i y o T 7 A s g c g b x f 8 C d Q S w M E F A A C A A g A T k Y l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5 G J U 4 o i k e 4 D g A A A B E A A A A T A B w A R m 9 y b X V s Y X M v U 2 V j d G l v b j E u b S C i G A A o o B Q A A A A A A A A A A A A A A A A A A A A A A A A A A A A r T k 0 u y c z P U w i G 0 I b W A F B L A Q I t A B Q A A g A I A E 5 G J U 7 B 0 n Y Y p w A A A P g A A A A S A A A A A A A A A A A A A A A A A A A A A A B D b 2 5 m a W c v U G F j a 2 F n Z S 5 4 b W x Q S w E C L Q A U A A I A C A B O R i V O D 8 r p q 6 Q A A A D p A A A A E w A A A A A A A A A A A A A A A A D z A A A A W 0 N v b n R l b n R f V H l w Z X N d L n h t b F B L A Q I t A B Q A A g A I A E 5 G J U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B p c F o H N Y 1 T 6 9 3 v Q 6 n q t n r A A A A A A I A A A A A A B B m A A A A A Q A A I A A A A E 1 y A j S P E V R h / y P 5 + d / 6 a 9 v M a e 6 C E d T 4 p e R 7 / N 1 p a T 7 l A A A A A A 6 A A A A A A g A A I A A A A B T y n t K S 7 q p H v D 8 t b e 3 d T T + q W J a m X Z Z m 5 D 8 C 5 / R U O R p J U A A A A P 3 j R N 6 U h 1 P I t D 0 F v H s W m r J W S 6 g s p w u z f y e e d / p + B B 9 K M r r m z 2 D Z + V G F 0 Z 7 C Y M W Y D U + M 2 g a b N M u d w J J K A 3 E k U V y X 7 q I T R X 4 q h C i c V Q i c o f 5 C Q A A A A I 8 F S + z 0 W u 8 d G A H Q 4 c q 0 X e H g r p 6 C e g + O R O q h G n 4 q 7 w o y f x O 3 I p X m k W y n y h 9 0 r W e 4 T K C s s J h T E H 1 I i z b x d X f 0 K a c = < / D a t a M a s h u p > 
</file>

<file path=customXml/itemProps1.xml><?xml version="1.0" encoding="utf-8"?>
<ds:datastoreItem xmlns:ds="http://schemas.openxmlformats.org/officeDocument/2006/customXml" ds:itemID="{1408B91C-EBB9-429F-8A69-3415CBB382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Scouts Data</vt:lpstr>
      <vt:lpstr>Scouts Form</vt:lpstr>
      <vt:lpstr>Adult Form 1</vt:lpstr>
      <vt:lpstr>Adult Form 2</vt:lpstr>
      <vt:lpstr>Adult Data</vt:lpstr>
      <vt:lpstr>'Adult Form 1'!Print_Area</vt:lpstr>
      <vt:lpstr>'Adult Form 2'!Print_Area</vt:lpstr>
      <vt:lpstr>'Scouts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Errett Fender</dc:creator>
  <cp:lastModifiedBy>richard nezbeth</cp:lastModifiedBy>
  <cp:lastPrinted>2020-01-20T23:51:18Z</cp:lastPrinted>
  <dcterms:created xsi:type="dcterms:W3CDTF">2019-01-05T12:12:06Z</dcterms:created>
  <dcterms:modified xsi:type="dcterms:W3CDTF">2020-09-08T10:18:33Z</dcterms:modified>
</cp:coreProperties>
</file>